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\Desktop\Metiniai Vilkaviškio vandenviečių tyrimai\"/>
    </mc:Choice>
  </mc:AlternateContent>
  <xr:revisionPtr revIDLastSave="0" documentId="13_ncr:1_{302AF092-0FA6-450D-A8DB-344159ADA32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apas2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168" i="2" l="1"/>
  <c r="AY167" i="2"/>
  <c r="AY166" i="2"/>
  <c r="AY165" i="2"/>
  <c r="D165" i="2" l="1"/>
  <c r="E165" i="2"/>
  <c r="I165" i="2"/>
  <c r="J16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Vaida</author>
  </authors>
  <commentList>
    <comment ref="B14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Vaida:</t>
        </r>
        <r>
          <rPr>
            <sz val="9"/>
            <color indexed="81"/>
            <rFont val="Tahoma"/>
            <charset val="1"/>
          </rPr>
          <t xml:space="preserve">
VGĮ nuo 2021 pab.</t>
        </r>
      </text>
    </comment>
  </commentList>
</comments>
</file>

<file path=xl/sharedStrings.xml><?xml version="1.0" encoding="utf-8"?>
<sst xmlns="http://schemas.openxmlformats.org/spreadsheetml/2006/main" count="717" uniqueCount="259">
  <si>
    <t>Subjekto pavadinimas</t>
  </si>
  <si>
    <t>Koliforminių bakterijų skaičius 100 ml</t>
  </si>
  <si>
    <t>Žarnyno lazdelių (E coli) 100 ml</t>
  </si>
  <si>
    <t>Kvapo slenkstis</t>
  </si>
  <si>
    <t>priimtinas vartotojams ir be nebūdingų pokyčių</t>
  </si>
  <si>
    <t>Skonio slenkstis</t>
  </si>
  <si>
    <t>Kolonijas sudarantys vienetai 22 °C temperatūroje, ksv</t>
  </si>
  <si>
    <t>Drumstumas, NTU</t>
  </si>
  <si>
    <t>Benz(a)pirenas, µg/l</t>
  </si>
  <si>
    <t>Vandens spalva, mg/l Pt</t>
  </si>
  <si>
    <t>Savitasis elektrinis laidis, µS/cm</t>
  </si>
  <si>
    <t>Fluoridas, mg/l</t>
  </si>
  <si>
    <t>Tetrachloretenas, µg/l</t>
  </si>
  <si>
    <t>Trichloretenas, µg/l</t>
  </si>
  <si>
    <t>Haloformų suma, µg/l</t>
  </si>
  <si>
    <t>Kiti pesticidai, µg/l</t>
  </si>
  <si>
    <t>Pesticidų suma, µg/l</t>
  </si>
  <si>
    <t>Mėginio paėmimo vieta, data, protokolo Nr.</t>
  </si>
  <si>
    <t>6,5-9,5</t>
  </si>
  <si>
    <t>Aldrinas, µg/l</t>
  </si>
  <si>
    <t>Dieldrinas, µg/l</t>
  </si>
  <si>
    <t>Heptachloras, µg/l</t>
  </si>
  <si>
    <t>Heptachlorepoksidas, µg/l</t>
  </si>
  <si>
    <t>PESTICIDAI</t>
  </si>
  <si>
    <t>Eil. Nr.</t>
  </si>
  <si>
    <t>Stibis, µg/l</t>
  </si>
  <si>
    <t>Arsenas, µg/l</t>
  </si>
  <si>
    <t>Benzenas, µg/l</t>
  </si>
  <si>
    <t>Boras, mg/l</t>
  </si>
  <si>
    <t>Bromatas, µg/l</t>
  </si>
  <si>
    <t>Kadmis, µg/l</t>
  </si>
  <si>
    <t>Chromas, µg/l</t>
  </si>
  <si>
    <t>Varis, mg/l</t>
  </si>
  <si>
    <t>1,2-dichloretanas,  µg/l;</t>
  </si>
  <si>
    <t>Švinas, µg/l</t>
  </si>
  <si>
    <t>Gyvsidabris, µg/l</t>
  </si>
  <si>
    <t>Nikelis, µg/l</t>
  </si>
  <si>
    <t>Nitratas, mg/l</t>
  </si>
  <si>
    <t>Nitritas, mg/l</t>
  </si>
  <si>
    <t>Daugiacikliai aromatiniai angliavandeniliai, µg/l</t>
  </si>
  <si>
    <t>Selenas, µg/l</t>
  </si>
  <si>
    <t>Aliuminis, µg/l</t>
  </si>
  <si>
    <t>Amonis, mg/l</t>
  </si>
  <si>
    <t>Chloridas, µg/l</t>
  </si>
  <si>
    <t>Vandenilio jonų konsentracija (pH vertė)</t>
  </si>
  <si>
    <t>Bendroji geležis, µg/l</t>
  </si>
  <si>
    <t>Manganas, µg/l</t>
  </si>
  <si>
    <t>Sulfatas, mg/l</t>
  </si>
  <si>
    <t>Natris, mg/l</t>
  </si>
  <si>
    <t>Žarniniai enterokokai 100 ml</t>
  </si>
  <si>
    <t>PARAMETRŲ VERTĖS</t>
  </si>
  <si>
    <t>Tritis, Bq/l</t>
  </si>
  <si>
    <t>Indikacinė dozė, mSv</t>
  </si>
  <si>
    <t>be nebūdingų pokyčių</t>
  </si>
  <si>
    <t>Permanganato ind., mg O2/l</t>
  </si>
  <si>
    <t>&lt;1,0</t>
  </si>
  <si>
    <r>
      <rPr>
        <b/>
        <sz val="9"/>
        <color theme="1"/>
        <rFont val="Calibri"/>
        <family val="2"/>
        <scheme val="minor"/>
      </rPr>
      <t>I ketvirtis</t>
    </r>
    <r>
      <rPr>
        <sz val="9"/>
        <color theme="1"/>
        <rFont val="Calibri"/>
        <family val="2"/>
        <scheme val="minor"/>
      </rPr>
      <t xml:space="preserve">
Iš vart. vietos
2021-02-17 Nr.TP21-04642</t>
    </r>
  </si>
  <si>
    <t>Cianidai, µg/l</t>
  </si>
  <si>
    <r>
      <rPr>
        <b/>
        <sz val="9"/>
        <color theme="1"/>
        <rFont val="Calibri"/>
        <family val="2"/>
        <scheme val="minor"/>
      </rPr>
      <t>I ketvirtis</t>
    </r>
    <r>
      <rPr>
        <sz val="9"/>
        <color theme="1"/>
        <rFont val="Calibri"/>
        <family val="2"/>
        <scheme val="minor"/>
      </rPr>
      <t xml:space="preserve">
Iš vart. vietos
2021-02-17 Nr.TP21-04637</t>
    </r>
  </si>
  <si>
    <t>I ketvirtis</t>
  </si>
  <si>
    <t>II ketvirtis</t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</si>
  <si>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2021-07-13
Nr.TP21-13381</t>
    </r>
  </si>
  <si>
    <t>IV ketvirtis</t>
  </si>
  <si>
    <t>III ketvirtis</t>
  </si>
  <si>
    <t>MIKROBIOLOGINIS</t>
  </si>
  <si>
    <r>
      <rPr>
        <b/>
        <sz val="9"/>
        <color theme="1"/>
        <rFont val="Calibri"/>
        <family val="2"/>
        <charset val="186"/>
        <scheme val="minor"/>
      </rPr>
      <t>II ketvirtis</t>
    </r>
    <r>
      <rPr>
        <sz val="9"/>
        <color theme="1"/>
        <rFont val="Calibri"/>
        <family val="2"/>
        <charset val="186"/>
        <scheme val="minor"/>
      </rPr>
      <t xml:space="preserve">
</t>
    </r>
  </si>
  <si>
    <r>
      <rPr>
        <b/>
        <sz val="9"/>
        <color theme="1"/>
        <rFont val="Calibri"/>
        <family val="2"/>
        <scheme val="minor"/>
      </rPr>
      <t>I ketvirtis</t>
    </r>
    <r>
      <rPr>
        <sz val="9"/>
        <color theme="1"/>
        <rFont val="Calibri"/>
        <family val="2"/>
        <scheme val="minor"/>
      </rPr>
      <t xml:space="preserve">
</t>
    </r>
  </si>
  <si>
    <t xml:space="preserve">I ketvirtis
</t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</si>
  <si>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</t>
    </r>
  </si>
  <si>
    <r>
      <rPr>
        <b/>
        <sz val="9"/>
        <color theme="1"/>
        <rFont val="Calibri"/>
        <family val="2"/>
        <charset val="186"/>
        <scheme val="minor"/>
      </rPr>
      <t>IV ketvirtis</t>
    </r>
    <r>
      <rPr>
        <sz val="9"/>
        <color theme="1"/>
        <rFont val="Calibri"/>
        <family val="2"/>
        <charset val="186"/>
        <scheme val="minor"/>
      </rPr>
      <t xml:space="preserve">
</t>
    </r>
  </si>
  <si>
    <t xml:space="preserve">ALKSNĖNŲ
vandenvietė
</t>
  </si>
  <si>
    <t xml:space="preserve">ANČLAUKIO vandenvietė
</t>
  </si>
  <si>
    <t xml:space="preserve">ANDRIŠKIŲ vandenvietė
</t>
  </si>
  <si>
    <t xml:space="preserve">AUGALŲ vandenvietė
</t>
  </si>
  <si>
    <t xml:space="preserve">BAČKIŠKIŲ vandenvietė
</t>
  </si>
  <si>
    <t xml:space="preserve">BARTININKŲ vandenvietė
</t>
  </si>
  <si>
    <t>BEBRININKŲ vandenvietė</t>
  </si>
  <si>
    <t xml:space="preserve">BILIŪNŲ vandenvietė
</t>
  </si>
  <si>
    <t xml:space="preserve">BOBIŲ vandenvietė
</t>
  </si>
  <si>
    <t xml:space="preserve">BŪDVIEČIŲ vandenvietė
</t>
  </si>
  <si>
    <t xml:space="preserve">DAILUČIŲ vandenvietė
</t>
  </si>
  <si>
    <t xml:space="preserve">DEGUČIŲ vandenvietė
</t>
  </si>
  <si>
    <t>DUONELAIČIŲ vandenvietė
5</t>
  </si>
  <si>
    <t xml:space="preserve">GIRĖNŲ vandenvietė
</t>
  </si>
  <si>
    <r>
      <rPr>
        <b/>
        <sz val="9"/>
        <color theme="1"/>
        <rFont val="Calibri"/>
        <family val="2"/>
        <charset val="186"/>
        <scheme val="minor"/>
      </rPr>
      <t>GIŽŲ</t>
    </r>
    <r>
      <rPr>
        <sz val="9"/>
        <color theme="1"/>
        <rFont val="Calibri"/>
        <family val="2"/>
        <scheme val="minor"/>
      </rPr>
      <t xml:space="preserve"> vandenvietė
</t>
    </r>
  </si>
  <si>
    <t xml:space="preserve">GRAŽIŠKIŲ vandenvietė
</t>
  </si>
  <si>
    <r>
      <rPr>
        <b/>
        <sz val="9"/>
        <color theme="1"/>
        <rFont val="Calibri"/>
        <family val="2"/>
        <charset val="186"/>
        <scheme val="minor"/>
      </rPr>
      <t>GUDELIŲ</t>
    </r>
    <r>
      <rPr>
        <sz val="9"/>
        <color theme="1"/>
        <rFont val="Calibri"/>
        <family val="2"/>
        <scheme val="minor"/>
      </rPr>
      <t xml:space="preserve"> vandenvietė
</t>
    </r>
  </si>
  <si>
    <t xml:space="preserve">GUDKAIMIO vandenvietė
</t>
  </si>
  <si>
    <t xml:space="preserve">JURKŠŲ vandenvietė
</t>
  </si>
  <si>
    <t xml:space="preserve">KARKLINIŲ vandenvietė
</t>
  </si>
  <si>
    <t xml:space="preserve">KETURVALAKIŲ vandenvietė
</t>
  </si>
  <si>
    <t xml:space="preserve">KYBARTŲ vandenvietė
</t>
  </si>
  <si>
    <t xml:space="preserve">KYBEIKŲ vandenvietė
</t>
  </si>
  <si>
    <t xml:space="preserve">KLAMPUČIŲ vandenvietė
</t>
  </si>
  <si>
    <t xml:space="preserve">KLAUSUČIŲ vandenvietė
</t>
  </si>
  <si>
    <t xml:space="preserve">MALDĖNŲ vandenvietė
</t>
  </si>
  <si>
    <t xml:space="preserve">MATLAUKIO vandenvietė
</t>
  </si>
  <si>
    <t xml:space="preserve">MAŽUČIŲ vandenvietė
</t>
  </si>
  <si>
    <t xml:space="preserve">MIERČIŲ vandenvietė
</t>
  </si>
  <si>
    <t xml:space="preserve">OPŠRŪTŲ vandenvietė
</t>
  </si>
  <si>
    <t xml:space="preserve">PAEŽERIŲ vandenvietė
</t>
  </si>
  <si>
    <t xml:space="preserve">PAJEVONIO vandenvietė
</t>
  </si>
  <si>
    <t xml:space="preserve">PAKALNIŲ vandenvietė
</t>
  </si>
  <si>
    <t xml:space="preserve">PATILČIŲ vandenvietė
</t>
  </si>
  <si>
    <t xml:space="preserve">PATUNKIŠKIŲ vandenvietė
</t>
  </si>
  <si>
    <t xml:space="preserve">PILIAKALNIŲ vandenvietė
</t>
  </si>
  <si>
    <t xml:space="preserve">PILVIŠKIŲ vandenvietė
</t>
  </si>
  <si>
    <t xml:space="preserve">RAMONIŠKIŲ vandenvietė
</t>
  </si>
  <si>
    <t xml:space="preserve">RIMAVIČIŲ vandenvietė
</t>
  </si>
  <si>
    <t xml:space="preserve">RUMOKŲ vandenvietė
</t>
  </si>
  <si>
    <t xml:space="preserve">SERDOKŲ vandenvietė
</t>
  </si>
  <si>
    <t xml:space="preserve">SKARDUPIŲ vandenvietė
</t>
  </si>
  <si>
    <t xml:space="preserve">SŪDAVOS vandenvietė
</t>
  </si>
  <si>
    <t xml:space="preserve">SUVALKŲ vandenvietė
</t>
  </si>
  <si>
    <t>ŠEŠTINIŲ
vandenvietė</t>
  </si>
  <si>
    <t xml:space="preserve">TEIBERIŲ vandenvietė
</t>
  </si>
  <si>
    <t xml:space="preserve">TOTORKIEMIO vandenvietė
</t>
  </si>
  <si>
    <r>
      <rPr>
        <b/>
        <sz val="9"/>
        <color theme="1"/>
        <rFont val="Calibri"/>
        <family val="2"/>
        <charset val="186"/>
        <scheme val="minor"/>
      </rPr>
      <t xml:space="preserve">TRILAUKIO
</t>
    </r>
    <r>
      <rPr>
        <sz val="9"/>
        <color theme="1"/>
        <rFont val="Calibri"/>
        <family val="2"/>
        <scheme val="minor"/>
      </rPr>
      <t xml:space="preserve">vandenvietė
</t>
    </r>
  </si>
  <si>
    <t xml:space="preserve">UŽBALIŲ vandenvietė
 </t>
  </si>
  <si>
    <t xml:space="preserve">VAIŠVILŲ vandenvietė
</t>
  </si>
  <si>
    <t xml:space="preserve">VARTŲ vandenvietė
</t>
  </si>
  <si>
    <t xml:space="preserve">VARTELIŲ vandenvietė
</t>
  </si>
  <si>
    <t>VILKAVIŠKIO vandenvietė
5</t>
  </si>
  <si>
    <t xml:space="preserve">VIRBALIO MIESTO LAUKŲ vandenvietė
</t>
  </si>
  <si>
    <t xml:space="preserve">VIŠTYČIO vandenvietė
</t>
  </si>
  <si>
    <t xml:space="preserve">ŽYNIŲ vandenvietė
</t>
  </si>
  <si>
    <t>&lt;4,2</t>
  </si>
  <si>
    <t>&lt;4,7</t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</si>
  <si>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</t>
    </r>
  </si>
  <si>
    <r>
      <t>KETURKAIMIO</t>
    </r>
    <r>
      <rPr>
        <sz val="9"/>
        <color theme="1"/>
        <rFont val="Calibri"/>
        <family val="2"/>
        <scheme val="minor"/>
      </rPr>
      <t xml:space="preserve"> vandenvietė
</t>
    </r>
  </si>
  <si>
    <t>III ketvirtis
Iš vart. vietos
2023-07-17 Nr.181</t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</si>
  <si>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2023-07-31 Nr.198</t>
    </r>
  </si>
  <si>
    <t>III ketvirtis
Iš vart. vietos
2023-09-04 Nr.247</t>
  </si>
  <si>
    <t>III ketvirtis
Iš vart. vietos
2023-09-04 Nr.242</t>
  </si>
  <si>
    <t>IV ketvirtis
Iš vart. vietos
2023-11-13
Nr.287</t>
  </si>
  <si>
    <t>IV ketvirtis
Iš vart. vietos
2023-11-28
Nr.293</t>
  </si>
  <si>
    <t>GERIAMOJO VANDENS TYRIMAI, ATLIKTI UAB „VILKAVIŠKIO VANDENYSE“  VANDENVIETĖSE 2024 M.</t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</si>
  <si>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Nr.12</t>
    </r>
  </si>
  <si>
    <r>
      <t xml:space="preserve">II ketvirtis
</t>
    </r>
    <r>
      <rPr>
        <sz val="9"/>
        <color theme="1"/>
        <rFont val="Calibri"/>
        <family val="2"/>
        <charset val="186"/>
        <scheme val="minor"/>
      </rPr>
      <t>Iš vart. vietos  Nr.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</si>
  <si>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Nr.13</t>
    </r>
  </si>
  <si>
    <t>I ketvirtis
Iš vart. vietos
2024-02-19 Nr.38</t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</si>
  <si>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2024-02-19  Nr.37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</si>
  <si>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Nr.14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</si>
  <si>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2024-02-19 Nr.34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</si>
  <si>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Nr.15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</si>
  <si>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2024-02-19 Nr.33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</si>
  <si>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2024-02-19 Nr.44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</si>
  <si>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Nr.16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</si>
  <si>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2024-02-19  Nr.43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</si>
  <si>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Nr.17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</si>
  <si>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Nr.18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</si>
  <si>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Nr.19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</si>
  <si>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Nr.20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</si>
  <si>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Nr.21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</si>
  <si>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2024-02-19 Nr.42</t>
    </r>
  </si>
  <si>
    <t>IV ketvirtis
Iš vart. vietos
2023-09-04 Nr.247</t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</si>
  <si>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2024-02-19 Nr.41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</si>
  <si>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2024-02-19 Nr.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</si>
  <si>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2024-02-19 Nr.39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</si>
  <si>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Nr.22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</si>
  <si>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Nr.23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</si>
  <si>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2024-02-19 Nr.36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</si>
  <si>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2024-02-20 Nr.35</t>
    </r>
  </si>
  <si>
    <t>I ketvirtis
Iš vart. vietos
2022-02-19 Nr.32</t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</si>
  <si>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2024-02-19 Nr.31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</si>
  <si>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Nr.24</t>
    </r>
  </si>
  <si>
    <t>I ketvirtis
Iš vart. vietos
2024- 02-05 Nr.25</t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</si>
  <si>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Nr.26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</si>
  <si>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Nr.59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</si>
  <si>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Nr.60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</si>
  <si>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Nr.61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</si>
  <si>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Nr.62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</si>
  <si>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Nr.63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</si>
  <si>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Nr.64</t>
    </r>
  </si>
  <si>
    <t>8</t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</si>
  <si>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 2024-03-04 Nr. 65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</si>
  <si>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Nr.66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</si>
  <si>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Nr.67</t>
    </r>
  </si>
  <si>
    <t>26</t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</si>
  <si>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Nr.68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</si>
  <si>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Nr.69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</si>
  <si>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Nr.70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</si>
  <si>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Nr.71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</si>
  <si>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Nr.72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</si>
  <si>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Nr.73</t>
    </r>
  </si>
  <si>
    <t xml:space="preserve">Šiaudiniškių vandenvietė
</t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</si>
  <si>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2024-02-20 Nr.40</t>
    </r>
  </si>
  <si>
    <r>
      <t xml:space="preserve">I ketvirtis
</t>
    </r>
    <r>
      <rPr>
        <sz val="9"/>
        <color theme="1"/>
        <rFont val="Calibri"/>
        <family val="2"/>
        <charset val="186"/>
        <scheme val="minor"/>
      </rPr>
      <t>Iš vart. vietos
2024-03-04 Nr.74</t>
    </r>
  </si>
  <si>
    <t>&lt;0,001</t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</si>
  <si>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Nr.86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</si>
  <si>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Nr.87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</si>
  <si>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Nr.54</t>
    </r>
  </si>
  <si>
    <t>27</t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</si>
  <si>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Nr.95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</si>
  <si>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Nr.88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</si>
  <si>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Nr.89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</si>
  <si>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Nr.94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</si>
  <si>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Nr.96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</si>
  <si>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Nr.97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</si>
  <si>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Nr.92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</si>
  <si>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Nr.93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</si>
  <si>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 Nr.91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</si>
  <si>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Nr.90</t>
    </r>
  </si>
  <si>
    <r>
      <rPr>
        <b/>
        <sz val="9"/>
        <color theme="1"/>
        <rFont val="Calibri"/>
        <family val="2"/>
        <charset val="186"/>
        <scheme val="minor"/>
      </rPr>
      <t>II Iketvirtis</t>
    </r>
    <r>
      <rPr>
        <sz val="9"/>
        <color theme="1"/>
        <rFont val="Calibri"/>
        <family val="2"/>
        <charset val="186"/>
        <scheme val="minor"/>
      </rPr>
      <t xml:space="preserve">
Iš vart. vietos
2024-04-15
Nr.100</t>
    </r>
  </si>
  <si>
    <t>II ketvirtis
Iš vart. vietos
2024-06-17
Nr.123</t>
  </si>
  <si>
    <t>II ketvirtis
Iš vart. vietos
2024-06-17 Nr.124</t>
  </si>
  <si>
    <t>II ketvirtis
Iš vart. vietos
2024-06-17 Nr.122</t>
  </si>
  <si>
    <r>
      <rPr>
        <b/>
        <sz val="9"/>
        <color theme="1"/>
        <rFont val="Calibri"/>
        <family val="2"/>
        <charset val="186"/>
        <scheme val="minor"/>
      </rPr>
      <t xml:space="preserve">III ketvirtis </t>
    </r>
    <r>
      <rPr>
        <sz val="9"/>
        <color theme="1"/>
        <rFont val="Calibri"/>
        <family val="2"/>
        <charset val="186"/>
        <scheme val="minor"/>
      </rPr>
      <t xml:space="preserve">Iš vart. vietos
2024-07-15 Nr.138
</t>
    </r>
  </si>
  <si>
    <t>III ketvirtis
Iš vart. vietos
2024-07-15 Nr.172</t>
  </si>
  <si>
    <t>III ketvirtis
Iš vart. vietos
2024-07-15 Nr.144</t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</si>
  <si>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2024-07-15 Nr.142</t>
    </r>
  </si>
  <si>
    <t>III ketvirtis
Iš vart. vietos
2024-07-15 Nr.143</t>
  </si>
  <si>
    <t>III ketvirtis Iš vart. vietos
2024-07-15 Nr.141</t>
  </si>
  <si>
    <t>III ketvirtis
Iš vart. vietos
2024-07-15 Nr.140</t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</si>
  <si>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2024-07-15 Nr.132</t>
    </r>
  </si>
  <si>
    <t>III ketvirtis Iš vart. vietos
2024-07-15 Nr.137</t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</si>
  <si>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2024-07-15 Nr.136</t>
    </r>
  </si>
  <si>
    <t>III ketvirtis
Iš vart. vietos
2024-07-15 Nr.135</t>
  </si>
  <si>
    <r>
      <t>I</t>
    </r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2024-06-17
Nr.123</t>
    </r>
  </si>
  <si>
    <t>III ketvirtis
Iš vart. vietos
2024-07-15 Nr.145</t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</si>
  <si>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2024-07-29 Nr.163</t>
    </r>
  </si>
  <si>
    <t>III ketvirtis
Iš vart. vietos
2024-07-29 Nr.164</t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</si>
  <si>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2024-07-29  Nr.153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</si>
  <si>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2024-07-29 Nr.160</t>
    </r>
  </si>
  <si>
    <t>III ketvirtis Iš vart. vietos
2024-07-15 Nr.134</t>
  </si>
  <si>
    <t>III ketvirtis
Iš vart. vietos
2024-07-15 Nr.133</t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</si>
  <si>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2024-07-29 Nr.157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</si>
  <si>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2024-07-29 Nr.156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</si>
  <si>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2024-07-29 Nr.155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</si>
  <si>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2024-07-29 Nr.150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</si>
  <si>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2024-07-30 Nr. 164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</si>
  <si>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2024-07-29 Nr.162</t>
    </r>
  </si>
  <si>
    <r>
      <t>III ketvirtis</t>
    </r>
    <r>
      <rPr>
        <sz val="9"/>
        <color theme="1"/>
        <rFont val="Calibri"/>
        <family val="2"/>
        <charset val="186"/>
        <scheme val="minor"/>
      </rPr>
      <t xml:space="preserve"> Iš vart. vietos
2024-07-29 Nr.161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</si>
  <si>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2024-07-29 Nr.159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</si>
  <si>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2024-07-29 Nr.158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</si>
  <si>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2024-07-29 Nr.154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</si>
  <si>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2024-07-29 Nr.152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</si>
  <si>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2024-07-29 Nr.151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</si>
  <si>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2024-08-27 Nr.168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</si>
  <si>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2024-08-27 Nr.169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</si>
  <si>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2024-08-27 Nr.170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</si>
  <si>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2024-08-27 Nr.171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</si>
  <si>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2024-08-27 Nr.172</t>
    </r>
  </si>
  <si>
    <r>
      <t xml:space="preserve">III ketvirtis Iš </t>
    </r>
    <r>
      <rPr>
        <sz val="9"/>
        <color theme="1"/>
        <rFont val="Calibri"/>
        <family val="2"/>
        <charset val="186"/>
        <scheme val="minor"/>
      </rPr>
      <t>vart. vietos
2024-08-27 Nr.173</t>
    </r>
  </si>
  <si>
    <r>
      <t>III ketvirtis</t>
    </r>
    <r>
      <rPr>
        <sz val="9"/>
        <color theme="1"/>
        <rFont val="Calibri"/>
        <family val="2"/>
        <charset val="186"/>
        <scheme val="minor"/>
      </rPr>
      <t xml:space="preserve">  Iš vart. vietos</t>
    </r>
    <r>
      <rPr>
        <b/>
        <sz val="9"/>
        <color theme="1"/>
        <rFont val="Calibri"/>
        <family val="2"/>
        <charset val="186"/>
        <scheme val="minor"/>
      </rPr>
      <t xml:space="preserve">
</t>
    </r>
    <r>
      <rPr>
        <sz val="9"/>
        <color theme="1"/>
        <rFont val="Calibri"/>
        <family val="2"/>
        <charset val="186"/>
        <scheme val="minor"/>
      </rPr>
      <t>2024-08-27 Nr.174</t>
    </r>
  </si>
  <si>
    <r>
      <t xml:space="preserve">III ketvirtis Iš vart. vietos
</t>
    </r>
    <r>
      <rPr>
        <sz val="9"/>
        <color theme="1"/>
        <rFont val="Calibri"/>
        <family val="2"/>
        <charset val="186"/>
        <scheme val="minor"/>
      </rPr>
      <t>2024-08-27 Nr.175</t>
    </r>
  </si>
  <si>
    <r>
      <t xml:space="preserve">II ketvirtis
</t>
    </r>
    <r>
      <rPr>
        <sz val="9"/>
        <color theme="1"/>
        <rFont val="Calibri"/>
        <family val="2"/>
        <charset val="186"/>
        <scheme val="minor"/>
      </rPr>
      <t>Iš vart. vietos
2024-08-27 Nr.176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</si>
  <si>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2024-08-27 Nr. 177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</si>
  <si>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2024-09-09 Nr.203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</si>
  <si>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2024-09-09 Nr.204</t>
    </r>
  </si>
  <si>
    <r>
      <t>III ketvirtis</t>
    </r>
    <r>
      <rPr>
        <sz val="9"/>
        <color theme="1"/>
        <rFont val="Calibri"/>
        <family val="2"/>
        <charset val="186"/>
        <scheme val="minor"/>
      </rPr>
      <t xml:space="preserve"> Iš vart. vietos
2024-09-09 Nr.205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</si>
  <si>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2024-09-09 Nr.202</t>
    </r>
  </si>
  <si>
    <t>11</t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</si>
  <si>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2024-09-09 Nr.201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</si>
  <si>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2024-09-09 Nr.200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</si>
  <si>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2024-09-09 Nr.199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</si>
  <si>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 2024-09-09 Nr. 198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</si>
  <si>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2024-07-15
Nr.189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</si>
  <si>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2024-09-09
Nr.226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</si>
</sst>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trike/>
      <sz val="9"/>
      <color rgb="FFFF0000"/>
      <name val="Calibri"/>
      <family val="2"/>
      <charset val="186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8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/>
    </xf>
    <xf numFmtId="0" fontId="1" fillId="0" borderId="45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31" xfId="0" applyFont="1" applyBorder="1" applyAlignment="1">
      <alignment horizontal="center" vertical="center" textRotation="90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2" fontId="4" fillId="0" borderId="21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164" fontId="4" fillId="0" borderId="44" xfId="0" applyNumberFormat="1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1" fillId="0" borderId="60" xfId="0" applyNumberFormat="1" applyFont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2" fontId="1" fillId="0" borderId="49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left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12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242"/>
  <sheetViews>
    <sheetView tabSelected="1" zoomScale="85" zoomScaleNormal="85" workbookViewId="0">
      <pane xSplit="2" ySplit="4" topLeftCell="C226" activePane="bottomRight" state="frozen"/>
      <selection pane="topRight" activeCell="C1" sqref="C1"/>
      <selection pane="bottomLeft" activeCell="A5" sqref="A5"/>
      <selection pane="bottomRight" activeCell="N226" sqref="N226"/>
    </sheetView>
  </sheetViews>
  <sheetFormatPr defaultColWidth="9.140625" defaultRowHeight="12" x14ac:dyDescent="0.25"/>
  <cols>
    <col min="1" max="1" width="4" style="1" customWidth="1"/>
    <col min="2" max="2" width="14" style="1" customWidth="1"/>
    <col min="3" max="3" width="11.85546875" style="63" customWidth="1"/>
    <col min="4" max="5" width="4.7109375" style="1" customWidth="1"/>
    <col min="6" max="6" width="5.7109375" style="1" customWidth="1"/>
    <col min="7" max="7" width="4.7109375" style="1" customWidth="1"/>
    <col min="8" max="8" width="5.140625" style="1" customWidth="1"/>
    <col min="9" max="10" width="11.42578125" style="7" customWidth="1"/>
    <col min="11" max="11" width="4.42578125" style="1" customWidth="1"/>
    <col min="12" max="12" width="4.140625" style="1" customWidth="1"/>
    <col min="13" max="13" width="5.5703125" style="1" customWidth="1"/>
    <col min="14" max="14" width="11.85546875" style="64" customWidth="1"/>
    <col min="15" max="15" width="5" style="1" customWidth="1"/>
    <col min="16" max="16" width="6.28515625" style="1" customWidth="1"/>
    <col min="17" max="17" width="4" style="1" customWidth="1"/>
    <col min="18" max="19" width="4.7109375" style="1" customWidth="1"/>
    <col min="20" max="20" width="5.7109375" style="1" customWidth="1"/>
    <col min="21" max="21" width="4.28515625" style="1" customWidth="1"/>
    <col min="22" max="22" width="4" style="1" customWidth="1"/>
    <col min="23" max="23" width="4.7109375" style="1" customWidth="1"/>
    <col min="24" max="24" width="4.85546875" style="1" customWidth="1"/>
    <col min="25" max="25" width="5.7109375" style="1" customWidth="1"/>
    <col min="26" max="27" width="4" style="1" customWidth="1"/>
    <col min="28" max="28" width="4.42578125" style="1" customWidth="1"/>
    <col min="29" max="29" width="4.5703125" style="1" customWidth="1"/>
    <col min="30" max="30" width="5.5703125" style="1" customWidth="1"/>
    <col min="31" max="31" width="4.7109375" style="1" customWidth="1"/>
    <col min="32" max="32" width="5.85546875" style="1" customWidth="1"/>
    <col min="33" max="33" width="6.42578125" style="1" customWidth="1"/>
    <col min="34" max="34" width="5.7109375" style="1" customWidth="1"/>
    <col min="35" max="37" width="4" style="1" customWidth="1"/>
    <col min="38" max="38" width="4.85546875" style="1" customWidth="1"/>
    <col min="39" max="39" width="4.42578125" style="1" customWidth="1"/>
    <col min="40" max="40" width="4.140625" style="1" customWidth="1"/>
    <col min="41" max="41" width="4.28515625" style="1" customWidth="1"/>
    <col min="42" max="42" width="3.42578125" style="1" customWidth="1"/>
    <col min="43" max="44" width="4.28515625" style="1" customWidth="1"/>
    <col min="45" max="46" width="4.85546875" style="1" customWidth="1"/>
    <col min="47" max="47" width="5.7109375" style="1" customWidth="1"/>
    <col min="48" max="50" width="5.5703125" style="1" customWidth="1"/>
    <col min="51" max="51" width="11.85546875" style="64" customWidth="1"/>
    <col min="52" max="53" width="5.140625" style="1" customWidth="1"/>
    <col min="54" max="16384" width="9.140625" style="1"/>
  </cols>
  <sheetData>
    <row r="1" spans="1:53" ht="29.25" customHeight="1" thickBot="1" x14ac:dyDescent="0.3">
      <c r="A1" s="208" t="s">
        <v>136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  <c r="AW1" s="208"/>
      <c r="AX1" s="208"/>
      <c r="AY1" s="208"/>
      <c r="AZ1" s="208"/>
      <c r="BA1" s="208"/>
    </row>
    <row r="2" spans="1:53" ht="21" customHeight="1" thickBot="1" x14ac:dyDescent="0.3">
      <c r="A2" s="225" t="s">
        <v>24</v>
      </c>
      <c r="B2" s="225" t="s">
        <v>0</v>
      </c>
      <c r="C2" s="205" t="s">
        <v>64</v>
      </c>
      <c r="D2" s="206"/>
      <c r="E2" s="206"/>
      <c r="F2" s="206"/>
      <c r="G2" s="207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7"/>
      <c r="AS2" s="217" t="s">
        <v>23</v>
      </c>
      <c r="AT2" s="218"/>
      <c r="AU2" s="218"/>
      <c r="AV2" s="218"/>
      <c r="AW2" s="218"/>
      <c r="AX2" s="219"/>
      <c r="AY2" s="205" t="s">
        <v>50</v>
      </c>
      <c r="AZ2" s="206"/>
      <c r="BA2" s="207"/>
    </row>
    <row r="3" spans="1:53" ht="141.75" customHeight="1" x14ac:dyDescent="0.25">
      <c r="A3" s="226"/>
      <c r="B3" s="226"/>
      <c r="C3" s="223" t="s">
        <v>17</v>
      </c>
      <c r="D3" s="39" t="s">
        <v>1</v>
      </c>
      <c r="E3" s="26" t="s">
        <v>2</v>
      </c>
      <c r="F3" s="26" t="s">
        <v>6</v>
      </c>
      <c r="G3" s="27" t="s">
        <v>49</v>
      </c>
      <c r="H3" s="30" t="s">
        <v>7</v>
      </c>
      <c r="I3" s="28" t="s">
        <v>3</v>
      </c>
      <c r="J3" s="28" t="s">
        <v>5</v>
      </c>
      <c r="K3" s="29" t="s">
        <v>10</v>
      </c>
      <c r="L3" s="26" t="s">
        <v>9</v>
      </c>
      <c r="M3" s="26" t="s">
        <v>44</v>
      </c>
      <c r="N3" s="203" t="s">
        <v>17</v>
      </c>
      <c r="O3" s="87" t="s">
        <v>45</v>
      </c>
      <c r="P3" s="88" t="s">
        <v>42</v>
      </c>
      <c r="Q3" s="88" t="s">
        <v>25</v>
      </c>
      <c r="R3" s="88" t="s">
        <v>26</v>
      </c>
      <c r="S3" s="88" t="s">
        <v>27</v>
      </c>
      <c r="T3" s="88" t="s">
        <v>8</v>
      </c>
      <c r="U3" s="88" t="s">
        <v>28</v>
      </c>
      <c r="V3" s="88" t="s">
        <v>29</v>
      </c>
      <c r="W3" s="88" t="s">
        <v>30</v>
      </c>
      <c r="X3" s="88" t="s">
        <v>31</v>
      </c>
      <c r="Y3" s="88" t="s">
        <v>32</v>
      </c>
      <c r="Z3" s="88" t="s">
        <v>57</v>
      </c>
      <c r="AA3" s="88" t="s">
        <v>33</v>
      </c>
      <c r="AB3" s="88" t="s">
        <v>11</v>
      </c>
      <c r="AC3" s="88" t="s">
        <v>34</v>
      </c>
      <c r="AD3" s="88" t="s">
        <v>35</v>
      </c>
      <c r="AE3" s="88" t="s">
        <v>36</v>
      </c>
      <c r="AF3" s="88" t="s">
        <v>37</v>
      </c>
      <c r="AG3" s="88" t="s">
        <v>38</v>
      </c>
      <c r="AH3" s="88" t="s">
        <v>39</v>
      </c>
      <c r="AI3" s="88" t="s">
        <v>40</v>
      </c>
      <c r="AJ3" s="88" t="s">
        <v>12</v>
      </c>
      <c r="AK3" s="88" t="s">
        <v>13</v>
      </c>
      <c r="AL3" s="88" t="s">
        <v>14</v>
      </c>
      <c r="AM3" s="88" t="s">
        <v>41</v>
      </c>
      <c r="AN3" s="88" t="s">
        <v>43</v>
      </c>
      <c r="AO3" s="88" t="s">
        <v>46</v>
      </c>
      <c r="AP3" s="89" t="s">
        <v>54</v>
      </c>
      <c r="AQ3" s="88" t="s">
        <v>47</v>
      </c>
      <c r="AR3" s="90" t="s">
        <v>48</v>
      </c>
      <c r="AS3" s="87" t="s">
        <v>19</v>
      </c>
      <c r="AT3" s="88" t="s">
        <v>20</v>
      </c>
      <c r="AU3" s="88" t="s">
        <v>21</v>
      </c>
      <c r="AV3" s="88" t="s">
        <v>22</v>
      </c>
      <c r="AW3" s="88" t="s">
        <v>15</v>
      </c>
      <c r="AX3" s="91" t="s">
        <v>16</v>
      </c>
      <c r="AY3" s="203" t="s">
        <v>17</v>
      </c>
      <c r="AZ3" s="92" t="s">
        <v>51</v>
      </c>
      <c r="BA3" s="91" t="s">
        <v>52</v>
      </c>
    </row>
    <row r="4" spans="1:53" s="2" customFormat="1" ht="61.5" customHeight="1" thickBot="1" x14ac:dyDescent="0.3">
      <c r="A4" s="227"/>
      <c r="B4" s="227"/>
      <c r="C4" s="224"/>
      <c r="D4" s="25" t="s">
        <v>55</v>
      </c>
      <c r="E4" s="21" t="s">
        <v>55</v>
      </c>
      <c r="F4" s="22" t="s">
        <v>53</v>
      </c>
      <c r="G4" s="24" t="s">
        <v>55</v>
      </c>
      <c r="H4" s="31">
        <v>4</v>
      </c>
      <c r="I4" s="49" t="s">
        <v>4</v>
      </c>
      <c r="J4" s="49" t="s">
        <v>4</v>
      </c>
      <c r="K4" s="23">
        <v>2500</v>
      </c>
      <c r="L4" s="21">
        <v>30</v>
      </c>
      <c r="M4" s="21" t="s">
        <v>18</v>
      </c>
      <c r="N4" s="204"/>
      <c r="O4" s="93">
        <v>200</v>
      </c>
      <c r="P4" s="94">
        <v>0.5</v>
      </c>
      <c r="Q4" s="94">
        <v>5</v>
      </c>
      <c r="R4" s="94">
        <v>10</v>
      </c>
      <c r="S4" s="94">
        <v>1</v>
      </c>
      <c r="T4" s="94">
        <v>0.01</v>
      </c>
      <c r="U4" s="94">
        <v>1</v>
      </c>
      <c r="V4" s="94">
        <v>10</v>
      </c>
      <c r="W4" s="94">
        <v>5</v>
      </c>
      <c r="X4" s="94">
        <v>50</v>
      </c>
      <c r="Y4" s="94">
        <v>2</v>
      </c>
      <c r="Z4" s="94">
        <v>50</v>
      </c>
      <c r="AA4" s="94">
        <v>3</v>
      </c>
      <c r="AB4" s="94">
        <v>1.5</v>
      </c>
      <c r="AC4" s="94">
        <v>10</v>
      </c>
      <c r="AD4" s="94">
        <v>1</v>
      </c>
      <c r="AE4" s="94">
        <v>20</v>
      </c>
      <c r="AF4" s="94">
        <v>50</v>
      </c>
      <c r="AG4" s="94">
        <v>0.5</v>
      </c>
      <c r="AH4" s="94">
        <v>0.1</v>
      </c>
      <c r="AI4" s="94">
        <v>10</v>
      </c>
      <c r="AJ4" s="94">
        <v>10</v>
      </c>
      <c r="AK4" s="94">
        <v>10</v>
      </c>
      <c r="AL4" s="94">
        <v>100</v>
      </c>
      <c r="AM4" s="94">
        <v>200</v>
      </c>
      <c r="AN4" s="94">
        <v>250</v>
      </c>
      <c r="AO4" s="94">
        <v>50</v>
      </c>
      <c r="AP4" s="95">
        <v>5</v>
      </c>
      <c r="AQ4" s="94">
        <v>250</v>
      </c>
      <c r="AR4" s="96">
        <v>200</v>
      </c>
      <c r="AS4" s="93">
        <v>0.03</v>
      </c>
      <c r="AT4" s="94">
        <v>0.03</v>
      </c>
      <c r="AU4" s="94">
        <v>0.03</v>
      </c>
      <c r="AV4" s="94">
        <v>0.03</v>
      </c>
      <c r="AW4" s="94">
        <v>0.1</v>
      </c>
      <c r="AX4" s="97">
        <v>0.5</v>
      </c>
      <c r="AY4" s="204"/>
      <c r="AZ4" s="98">
        <v>100</v>
      </c>
      <c r="BA4" s="97">
        <v>0.1</v>
      </c>
    </row>
    <row r="5" spans="1:53" ht="51" customHeight="1" x14ac:dyDescent="0.25">
      <c r="A5" s="209">
        <v>1</v>
      </c>
      <c r="B5" s="220" t="s">
        <v>70</v>
      </c>
      <c r="C5" s="53" t="s">
        <v>167</v>
      </c>
      <c r="D5" s="8">
        <v>0</v>
      </c>
      <c r="E5" s="9">
        <v>0</v>
      </c>
      <c r="F5" s="9">
        <v>3</v>
      </c>
      <c r="G5" s="20">
        <v>0</v>
      </c>
      <c r="H5" s="131">
        <v>1.02</v>
      </c>
      <c r="I5" s="19" t="s">
        <v>4</v>
      </c>
      <c r="J5" s="19" t="s">
        <v>4</v>
      </c>
      <c r="K5" s="9">
        <v>874</v>
      </c>
      <c r="L5" s="126">
        <v>3</v>
      </c>
      <c r="M5" s="9">
        <v>7.31</v>
      </c>
      <c r="N5" s="60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7"/>
      <c r="AS5" s="42"/>
      <c r="AT5" s="4"/>
      <c r="AU5" s="4"/>
      <c r="AV5" s="4"/>
      <c r="AW5" s="4"/>
      <c r="AX5" s="18"/>
      <c r="AY5" s="60" t="s">
        <v>59</v>
      </c>
      <c r="AZ5" s="35"/>
      <c r="BA5" s="18"/>
    </row>
    <row r="6" spans="1:53" ht="24" x14ac:dyDescent="0.25">
      <c r="A6" s="210"/>
      <c r="B6" s="221"/>
      <c r="C6" s="56"/>
      <c r="D6" s="40"/>
      <c r="E6" s="5"/>
      <c r="F6" s="5"/>
      <c r="G6" s="10"/>
      <c r="H6" s="33"/>
      <c r="I6" s="6"/>
      <c r="J6" s="6"/>
      <c r="K6" s="5"/>
      <c r="L6" s="5"/>
      <c r="M6" s="152"/>
      <c r="N6" s="86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7"/>
      <c r="AS6" s="42"/>
      <c r="AT6" s="4"/>
      <c r="AU6" s="4"/>
      <c r="AV6" s="4"/>
      <c r="AW6" s="4"/>
      <c r="AX6" s="18"/>
      <c r="AY6" s="58" t="s">
        <v>65</v>
      </c>
      <c r="AZ6" s="35"/>
      <c r="BA6" s="18"/>
    </row>
    <row r="7" spans="1:53" ht="60" x14ac:dyDescent="0.25">
      <c r="A7" s="210"/>
      <c r="B7" s="221"/>
      <c r="C7" s="56" t="s">
        <v>207</v>
      </c>
      <c r="D7" s="40">
        <v>0</v>
      </c>
      <c r="E7" s="5">
        <v>0</v>
      </c>
      <c r="F7" s="5">
        <v>7</v>
      </c>
      <c r="G7" s="10">
        <v>0</v>
      </c>
      <c r="H7" s="132">
        <v>1.1000000000000001</v>
      </c>
      <c r="I7" s="6" t="s">
        <v>4</v>
      </c>
      <c r="J7" s="6" t="s">
        <v>4</v>
      </c>
      <c r="K7" s="5">
        <v>878</v>
      </c>
      <c r="L7" s="5">
        <v>2.7</v>
      </c>
      <c r="M7" s="5">
        <v>7.44</v>
      </c>
      <c r="N7" s="86"/>
      <c r="O7" s="33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45"/>
      <c r="AS7" s="40"/>
      <c r="AT7" s="5"/>
      <c r="AU7" s="5"/>
      <c r="AV7" s="5"/>
      <c r="AW7" s="5"/>
      <c r="AX7" s="10"/>
      <c r="AY7" s="86" t="s">
        <v>63</v>
      </c>
      <c r="AZ7" s="33"/>
      <c r="BA7" s="10"/>
    </row>
    <row r="8" spans="1:53" ht="12.75" thickBot="1" x14ac:dyDescent="0.3">
      <c r="A8" s="211"/>
      <c r="B8" s="222"/>
      <c r="C8" s="110"/>
      <c r="D8" s="41"/>
      <c r="E8" s="12"/>
      <c r="F8" s="12"/>
      <c r="G8" s="14"/>
      <c r="H8" s="34"/>
      <c r="I8" s="13"/>
      <c r="J8" s="13"/>
      <c r="K8" s="12"/>
      <c r="L8" s="12"/>
      <c r="M8" s="12"/>
      <c r="N8" s="105"/>
      <c r="O8" s="34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46"/>
      <c r="AS8" s="41"/>
      <c r="AT8" s="12"/>
      <c r="AU8" s="12"/>
      <c r="AV8" s="12"/>
      <c r="AW8" s="12"/>
      <c r="AX8" s="14"/>
      <c r="AY8" s="105" t="s">
        <v>62</v>
      </c>
      <c r="AZ8" s="34"/>
      <c r="BA8" s="14"/>
    </row>
    <row r="9" spans="1:53" ht="51" customHeight="1" x14ac:dyDescent="0.25">
      <c r="A9" s="210">
        <v>2</v>
      </c>
      <c r="B9" s="212" t="s">
        <v>71</v>
      </c>
      <c r="C9" s="55" t="s">
        <v>168</v>
      </c>
      <c r="D9" s="42">
        <v>0</v>
      </c>
      <c r="E9" s="4">
        <v>0</v>
      </c>
      <c r="F9" s="4">
        <v>4</v>
      </c>
      <c r="G9" s="18">
        <v>0</v>
      </c>
      <c r="H9" s="127">
        <v>25</v>
      </c>
      <c r="I9" s="17" t="s">
        <v>4</v>
      </c>
      <c r="J9" s="17" t="s">
        <v>4</v>
      </c>
      <c r="K9" s="4">
        <v>601</v>
      </c>
      <c r="L9" s="137">
        <v>3</v>
      </c>
      <c r="M9" s="136">
        <v>7.26</v>
      </c>
      <c r="N9" s="100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7"/>
      <c r="AS9" s="42"/>
      <c r="AT9" s="4"/>
      <c r="AU9" s="4"/>
      <c r="AV9" s="4"/>
      <c r="AW9" s="4"/>
      <c r="AX9" s="18"/>
      <c r="AY9" s="37" t="s">
        <v>66</v>
      </c>
      <c r="AZ9" s="35"/>
      <c r="BA9" s="18"/>
    </row>
    <row r="10" spans="1:53" x14ac:dyDescent="0.25">
      <c r="A10" s="210"/>
      <c r="B10" s="213"/>
      <c r="C10" s="109"/>
      <c r="D10" s="40"/>
      <c r="E10" s="5"/>
      <c r="F10" s="5"/>
      <c r="G10" s="10"/>
      <c r="H10" s="33"/>
      <c r="I10" s="6"/>
      <c r="J10" s="6"/>
      <c r="K10" s="5"/>
      <c r="L10" s="5"/>
      <c r="M10" s="5"/>
      <c r="N10" s="86"/>
      <c r="O10" s="5"/>
      <c r="P10" s="5"/>
      <c r="Q10" s="5"/>
      <c r="R10" s="5"/>
      <c r="S10" s="11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45"/>
      <c r="AS10" s="40"/>
      <c r="AT10" s="5"/>
      <c r="AU10" s="5"/>
      <c r="AV10" s="5"/>
      <c r="AW10" s="5"/>
      <c r="AX10" s="10"/>
      <c r="AY10" s="86" t="s">
        <v>60</v>
      </c>
      <c r="AZ10" s="33"/>
      <c r="BA10" s="10"/>
    </row>
    <row r="11" spans="1:53" x14ac:dyDescent="0.25">
      <c r="A11" s="210"/>
      <c r="B11" s="213"/>
      <c r="C11" s="109"/>
      <c r="D11" s="40"/>
      <c r="E11" s="5"/>
      <c r="F11" s="5"/>
      <c r="G11" s="10"/>
      <c r="H11" s="33"/>
      <c r="I11" s="6"/>
      <c r="J11" s="6"/>
      <c r="K11" s="5"/>
      <c r="L11" s="5"/>
      <c r="M11" s="5"/>
      <c r="N11" s="8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45"/>
      <c r="AS11" s="40"/>
      <c r="AT11" s="5"/>
      <c r="AU11" s="5"/>
      <c r="AV11" s="5"/>
      <c r="AW11" s="5"/>
      <c r="AX11" s="10"/>
      <c r="AY11" s="86" t="s">
        <v>63</v>
      </c>
      <c r="AZ11" s="33"/>
      <c r="BA11" s="10"/>
    </row>
    <row r="12" spans="1:53" ht="12.75" thickBot="1" x14ac:dyDescent="0.3">
      <c r="A12" s="210"/>
      <c r="B12" s="214"/>
      <c r="C12" s="110"/>
      <c r="D12" s="41"/>
      <c r="E12" s="12"/>
      <c r="F12" s="120"/>
      <c r="G12" s="14"/>
      <c r="H12" s="36"/>
      <c r="I12" s="15"/>
      <c r="J12" s="15"/>
      <c r="K12" s="3"/>
      <c r="L12" s="3"/>
      <c r="M12" s="158"/>
      <c r="N12" s="105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48"/>
      <c r="AS12" s="43"/>
      <c r="AT12" s="3"/>
      <c r="AU12" s="3"/>
      <c r="AV12" s="3"/>
      <c r="AW12" s="3"/>
      <c r="AX12" s="16"/>
      <c r="AY12" s="105" t="s">
        <v>62</v>
      </c>
      <c r="AZ12" s="36"/>
      <c r="BA12" s="16"/>
    </row>
    <row r="13" spans="1:53" ht="51" customHeight="1" x14ac:dyDescent="0.25">
      <c r="A13" s="209">
        <v>3</v>
      </c>
      <c r="B13" s="215" t="s">
        <v>72</v>
      </c>
      <c r="C13" s="195" t="s">
        <v>166</v>
      </c>
      <c r="D13" s="8">
        <v>0</v>
      </c>
      <c r="E13" s="9">
        <v>0</v>
      </c>
      <c r="F13" s="9">
        <v>5</v>
      </c>
      <c r="G13" s="20">
        <v>0</v>
      </c>
      <c r="H13" s="131">
        <v>2.68</v>
      </c>
      <c r="I13" s="19" t="s">
        <v>4</v>
      </c>
      <c r="J13" s="19" t="s">
        <v>4</v>
      </c>
      <c r="K13" s="9">
        <v>891</v>
      </c>
      <c r="L13" s="126">
        <v>2.7</v>
      </c>
      <c r="M13" s="134">
        <v>7.58</v>
      </c>
      <c r="N13" s="62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44"/>
      <c r="AS13" s="8"/>
      <c r="AT13" s="9"/>
      <c r="AU13" s="9"/>
      <c r="AV13" s="9"/>
      <c r="AW13" s="9"/>
      <c r="AX13" s="20"/>
      <c r="AY13" s="38" t="s">
        <v>66</v>
      </c>
      <c r="AZ13" s="32"/>
      <c r="BA13" s="20"/>
    </row>
    <row r="14" spans="1:53" x14ac:dyDescent="0.25">
      <c r="A14" s="210"/>
      <c r="B14" s="213"/>
      <c r="C14" s="109"/>
      <c r="D14" s="40"/>
      <c r="E14" s="5"/>
      <c r="F14" s="5"/>
      <c r="G14" s="10"/>
      <c r="H14" s="132"/>
      <c r="I14" s="6"/>
      <c r="J14" s="6"/>
      <c r="K14" s="5"/>
      <c r="L14" s="5"/>
      <c r="M14" s="152"/>
      <c r="N14" s="86"/>
      <c r="O14" s="5"/>
      <c r="P14" s="5"/>
      <c r="Q14" s="5"/>
      <c r="R14" s="5"/>
      <c r="S14" s="11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45"/>
      <c r="AS14" s="40"/>
      <c r="AT14" s="5"/>
      <c r="AU14" s="5"/>
      <c r="AV14" s="5"/>
      <c r="AW14" s="5"/>
      <c r="AX14" s="10"/>
      <c r="AY14" s="86" t="s">
        <v>60</v>
      </c>
      <c r="AZ14" s="33"/>
      <c r="BA14" s="10"/>
    </row>
    <row r="15" spans="1:53" ht="60" x14ac:dyDescent="0.25">
      <c r="A15" s="210"/>
      <c r="B15" s="213"/>
      <c r="C15" s="109" t="s">
        <v>208</v>
      </c>
      <c r="D15" s="40">
        <v>0</v>
      </c>
      <c r="E15" s="5">
        <v>0</v>
      </c>
      <c r="F15" s="5">
        <v>13</v>
      </c>
      <c r="G15" s="10">
        <v>0</v>
      </c>
      <c r="H15" s="33">
        <v>2.5099999999999998</v>
      </c>
      <c r="I15" s="6" t="s">
        <v>4</v>
      </c>
      <c r="J15" s="6" t="s">
        <v>4</v>
      </c>
      <c r="K15" s="5">
        <v>893</v>
      </c>
      <c r="L15" s="5">
        <v>2.7</v>
      </c>
      <c r="M15" s="5">
        <v>7.62</v>
      </c>
      <c r="N15" s="8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45"/>
      <c r="AS15" s="40"/>
      <c r="AT15" s="5"/>
      <c r="AU15" s="5"/>
      <c r="AV15" s="5"/>
      <c r="AW15" s="5"/>
      <c r="AX15" s="10"/>
      <c r="AY15" s="86" t="s">
        <v>63</v>
      </c>
      <c r="AZ15" s="33"/>
      <c r="BA15" s="10"/>
    </row>
    <row r="16" spans="1:53" ht="12.75" thickBot="1" x14ac:dyDescent="0.3">
      <c r="A16" s="211"/>
      <c r="B16" s="216"/>
      <c r="C16" s="110"/>
      <c r="D16" s="41"/>
      <c r="E16" s="12"/>
      <c r="F16" s="12"/>
      <c r="G16" s="14"/>
      <c r="H16" s="159"/>
      <c r="I16" s="13"/>
      <c r="J16" s="13"/>
      <c r="K16" s="12"/>
      <c r="L16" s="12"/>
      <c r="M16" s="5"/>
      <c r="N16" s="105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46"/>
      <c r="AS16" s="41"/>
      <c r="AT16" s="12"/>
      <c r="AU16" s="12"/>
      <c r="AV16" s="12"/>
      <c r="AW16" s="12"/>
      <c r="AX16" s="14"/>
      <c r="AY16" s="105" t="s">
        <v>62</v>
      </c>
      <c r="AZ16" s="34"/>
      <c r="BA16" s="14"/>
    </row>
    <row r="17" spans="1:53" ht="51" customHeight="1" x14ac:dyDescent="0.25">
      <c r="A17" s="210">
        <v>4</v>
      </c>
      <c r="B17" s="212" t="s">
        <v>73</v>
      </c>
      <c r="C17" s="55" t="s">
        <v>165</v>
      </c>
      <c r="D17" s="42">
        <v>0</v>
      </c>
      <c r="E17" s="4">
        <v>0</v>
      </c>
      <c r="F17" s="4">
        <v>26</v>
      </c>
      <c r="G17" s="18">
        <v>0</v>
      </c>
      <c r="H17" s="128">
        <v>1.36</v>
      </c>
      <c r="I17" s="17" t="s">
        <v>4</v>
      </c>
      <c r="J17" s="17" t="s">
        <v>4</v>
      </c>
      <c r="K17" s="4">
        <v>620</v>
      </c>
      <c r="L17" s="4">
        <v>4.3</v>
      </c>
      <c r="M17" s="136">
        <v>7.45</v>
      </c>
      <c r="N17" s="37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7"/>
      <c r="AS17" s="42"/>
      <c r="AT17" s="4"/>
      <c r="AU17" s="4"/>
      <c r="AV17" s="4"/>
      <c r="AW17" s="4"/>
      <c r="AX17" s="18"/>
      <c r="AY17" s="100" t="s">
        <v>67</v>
      </c>
      <c r="AZ17" s="35"/>
      <c r="BA17" s="18"/>
    </row>
    <row r="18" spans="1:53" x14ac:dyDescent="0.25">
      <c r="A18" s="210"/>
      <c r="B18" s="213"/>
      <c r="C18" s="109"/>
      <c r="D18" s="40"/>
      <c r="E18" s="5"/>
      <c r="F18" s="5"/>
      <c r="G18" s="10"/>
      <c r="H18" s="33"/>
      <c r="I18" s="6"/>
      <c r="J18" s="6"/>
      <c r="K18" s="5"/>
      <c r="L18" s="151"/>
      <c r="M18" s="152"/>
      <c r="N18" s="86"/>
      <c r="O18" s="5"/>
      <c r="P18" s="5"/>
      <c r="Q18" s="5"/>
      <c r="R18" s="5"/>
      <c r="S18" s="11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45"/>
      <c r="AS18" s="40"/>
      <c r="AT18" s="5"/>
      <c r="AU18" s="5"/>
      <c r="AV18" s="5"/>
      <c r="AW18" s="5"/>
      <c r="AX18" s="10"/>
      <c r="AY18" s="86" t="s">
        <v>60</v>
      </c>
      <c r="AZ18" s="33"/>
      <c r="BA18" s="10"/>
    </row>
    <row r="19" spans="1:53" ht="60" x14ac:dyDescent="0.25">
      <c r="A19" s="210"/>
      <c r="B19" s="213"/>
      <c r="C19" s="109" t="s">
        <v>209</v>
      </c>
      <c r="D19" s="40">
        <v>0</v>
      </c>
      <c r="E19" s="5">
        <v>0</v>
      </c>
      <c r="F19" s="5">
        <v>37</v>
      </c>
      <c r="G19" s="10">
        <v>0</v>
      </c>
      <c r="H19" s="132">
        <v>1.5</v>
      </c>
      <c r="I19" s="6" t="s">
        <v>4</v>
      </c>
      <c r="J19" s="6" t="s">
        <v>4</v>
      </c>
      <c r="K19" s="5">
        <v>624</v>
      </c>
      <c r="L19" s="151">
        <v>4</v>
      </c>
      <c r="M19" s="5">
        <v>7.68</v>
      </c>
      <c r="N19" s="58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45"/>
      <c r="AS19" s="40"/>
      <c r="AT19" s="5"/>
      <c r="AU19" s="5"/>
      <c r="AV19" s="5"/>
      <c r="AW19" s="5"/>
      <c r="AX19" s="10"/>
      <c r="AY19" s="58" t="s">
        <v>68</v>
      </c>
      <c r="AZ19" s="33"/>
      <c r="BA19" s="10"/>
    </row>
    <row r="20" spans="1:53" ht="12.75" thickBot="1" x14ac:dyDescent="0.3">
      <c r="A20" s="210"/>
      <c r="B20" s="214"/>
      <c r="C20" s="110"/>
      <c r="D20" s="41"/>
      <c r="E20" s="12"/>
      <c r="F20" s="12"/>
      <c r="G20" s="14"/>
      <c r="H20" s="36"/>
      <c r="I20" s="15"/>
      <c r="J20" s="15"/>
      <c r="K20" s="3"/>
      <c r="L20" s="3"/>
      <c r="M20" s="3"/>
      <c r="N20" s="10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48"/>
      <c r="AS20" s="43"/>
      <c r="AT20" s="3"/>
      <c r="AU20" s="3"/>
      <c r="AV20" s="3"/>
      <c r="AW20" s="3"/>
      <c r="AX20" s="16"/>
      <c r="AY20" s="105" t="s">
        <v>62</v>
      </c>
      <c r="AZ20" s="36"/>
      <c r="BA20" s="16"/>
    </row>
    <row r="21" spans="1:53" ht="51" customHeight="1" thickBot="1" x14ac:dyDescent="0.3">
      <c r="A21" s="209">
        <v>5</v>
      </c>
      <c r="B21" s="215" t="s">
        <v>74</v>
      </c>
      <c r="C21" s="53" t="s">
        <v>171</v>
      </c>
      <c r="D21" s="8">
        <v>0</v>
      </c>
      <c r="E21" s="9">
        <v>0</v>
      </c>
      <c r="F21" s="9">
        <v>15</v>
      </c>
      <c r="G21" s="20">
        <v>0</v>
      </c>
      <c r="H21" s="131">
        <v>1.72</v>
      </c>
      <c r="I21" s="19" t="s">
        <v>4</v>
      </c>
      <c r="J21" s="19" t="s">
        <v>4</v>
      </c>
      <c r="K21" s="9">
        <v>828</v>
      </c>
      <c r="L21" s="126">
        <v>16</v>
      </c>
      <c r="M21" s="9">
        <v>7.65</v>
      </c>
      <c r="N21" s="38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44"/>
      <c r="AS21" s="8"/>
      <c r="AT21" s="9"/>
      <c r="AU21" s="9"/>
      <c r="AV21" s="9"/>
      <c r="AW21" s="9"/>
      <c r="AX21" s="20"/>
      <c r="AY21" s="62" t="s">
        <v>59</v>
      </c>
      <c r="AZ21" s="32"/>
      <c r="BA21" s="20"/>
    </row>
    <row r="22" spans="1:53" ht="60" x14ac:dyDescent="0.25">
      <c r="A22" s="210"/>
      <c r="B22" s="213"/>
      <c r="C22" s="53" t="s">
        <v>240</v>
      </c>
      <c r="D22" s="40">
        <v>0</v>
      </c>
      <c r="E22" s="5">
        <v>0</v>
      </c>
      <c r="F22" s="5">
        <v>23</v>
      </c>
      <c r="G22" s="10">
        <v>0</v>
      </c>
      <c r="H22" s="132">
        <v>1.8</v>
      </c>
      <c r="I22" s="19" t="s">
        <v>4</v>
      </c>
      <c r="J22" s="19" t="s">
        <v>4</v>
      </c>
      <c r="K22" s="5">
        <v>831</v>
      </c>
      <c r="L22" s="5">
        <v>15.6</v>
      </c>
      <c r="M22" s="5">
        <v>7.57</v>
      </c>
      <c r="N22" s="86"/>
      <c r="O22" s="5"/>
      <c r="P22" s="5"/>
      <c r="Q22" s="5"/>
      <c r="R22" s="5"/>
      <c r="S22" s="11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45"/>
      <c r="AS22" s="40"/>
      <c r="AT22" s="5"/>
      <c r="AU22" s="5"/>
      <c r="AV22" s="5"/>
      <c r="AW22" s="5"/>
      <c r="AX22" s="10"/>
      <c r="AY22" s="86" t="s">
        <v>60</v>
      </c>
      <c r="AZ22" s="33"/>
      <c r="BA22" s="10"/>
    </row>
    <row r="23" spans="1:53" ht="48" x14ac:dyDescent="0.25">
      <c r="A23" s="210"/>
      <c r="B23" s="213"/>
      <c r="C23" s="109"/>
      <c r="D23" s="40"/>
      <c r="E23" s="5"/>
      <c r="F23" s="5"/>
      <c r="G23" s="10"/>
      <c r="H23" s="33"/>
      <c r="I23" s="6"/>
      <c r="J23" s="6"/>
      <c r="K23" s="5"/>
      <c r="L23" s="5"/>
      <c r="M23" s="5"/>
      <c r="N23" s="86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45"/>
      <c r="AS23" s="40"/>
      <c r="AT23" s="5"/>
      <c r="AU23" s="5"/>
      <c r="AV23" s="5"/>
      <c r="AW23" s="5"/>
      <c r="AX23" s="10"/>
      <c r="AY23" s="58" t="s">
        <v>61</v>
      </c>
      <c r="AZ23" s="33"/>
      <c r="BA23" s="10"/>
    </row>
    <row r="24" spans="1:53" ht="12.75" thickBot="1" x14ac:dyDescent="0.3">
      <c r="A24" s="211"/>
      <c r="B24" s="216"/>
      <c r="C24" s="110"/>
      <c r="D24" s="43"/>
      <c r="E24" s="3"/>
      <c r="F24" s="3"/>
      <c r="G24" s="16"/>
      <c r="H24" s="34"/>
      <c r="I24" s="13"/>
      <c r="J24" s="13"/>
      <c r="K24" s="12"/>
      <c r="L24" s="12"/>
      <c r="M24" s="173"/>
      <c r="N24" s="105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46"/>
      <c r="AS24" s="41"/>
      <c r="AT24" s="12"/>
      <c r="AU24" s="12"/>
      <c r="AV24" s="12"/>
      <c r="AW24" s="12"/>
      <c r="AX24" s="14"/>
      <c r="AY24" s="105" t="s">
        <v>62</v>
      </c>
      <c r="AZ24" s="34"/>
      <c r="BA24" s="14"/>
    </row>
    <row r="25" spans="1:53" ht="51" customHeight="1" x14ac:dyDescent="0.25">
      <c r="A25" s="210">
        <v>6</v>
      </c>
      <c r="B25" s="212" t="s">
        <v>75</v>
      </c>
      <c r="C25" s="55" t="s">
        <v>164</v>
      </c>
      <c r="D25" s="8">
        <v>0</v>
      </c>
      <c r="E25" s="9">
        <v>0</v>
      </c>
      <c r="F25" s="129">
        <v>0</v>
      </c>
      <c r="G25" s="20">
        <v>0</v>
      </c>
      <c r="H25" s="35">
        <v>0.25</v>
      </c>
      <c r="I25" s="17" t="s">
        <v>4</v>
      </c>
      <c r="J25" s="17" t="s">
        <v>4</v>
      </c>
      <c r="K25" s="4">
        <v>685</v>
      </c>
      <c r="L25" s="137">
        <v>7</v>
      </c>
      <c r="M25" s="4">
        <v>7.44</v>
      </c>
      <c r="N25" s="37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7"/>
      <c r="AS25" s="42"/>
      <c r="AT25" s="4"/>
      <c r="AU25" s="4"/>
      <c r="AV25" s="4"/>
      <c r="AW25" s="4"/>
      <c r="AX25" s="18"/>
      <c r="AY25" s="100" t="s">
        <v>59</v>
      </c>
      <c r="AZ25" s="35"/>
      <c r="BA25" s="18"/>
    </row>
    <row r="26" spans="1:53" x14ac:dyDescent="0.25">
      <c r="A26" s="210"/>
      <c r="B26" s="213"/>
      <c r="C26" s="109"/>
      <c r="D26" s="40"/>
      <c r="E26" s="5"/>
      <c r="F26" s="155"/>
      <c r="G26" s="10"/>
      <c r="H26" s="33"/>
      <c r="I26" s="6"/>
      <c r="J26" s="6"/>
      <c r="K26" s="5"/>
      <c r="L26" s="5"/>
      <c r="M26" s="5"/>
      <c r="N26" s="86"/>
      <c r="O26" s="5"/>
      <c r="P26" s="5"/>
      <c r="Q26" s="5"/>
      <c r="R26" s="5"/>
      <c r="S26" s="11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45"/>
      <c r="AS26" s="40"/>
      <c r="AT26" s="5"/>
      <c r="AU26" s="5"/>
      <c r="AV26" s="5"/>
      <c r="AW26" s="5"/>
      <c r="AX26" s="10"/>
      <c r="AY26" s="86" t="s">
        <v>60</v>
      </c>
      <c r="AZ26" s="33"/>
      <c r="BA26" s="10"/>
    </row>
    <row r="27" spans="1:53" ht="60" x14ac:dyDescent="0.25">
      <c r="A27" s="210"/>
      <c r="B27" s="213"/>
      <c r="C27" s="109" t="s">
        <v>229</v>
      </c>
      <c r="D27" s="40">
        <v>0</v>
      </c>
      <c r="E27" s="5">
        <v>0</v>
      </c>
      <c r="F27" s="5">
        <v>1</v>
      </c>
      <c r="G27" s="10">
        <v>0</v>
      </c>
      <c r="H27" s="33">
        <v>0.38</v>
      </c>
      <c r="I27" s="17" t="s">
        <v>4</v>
      </c>
      <c r="J27" s="17" t="s">
        <v>4</v>
      </c>
      <c r="K27" s="5">
        <v>689</v>
      </c>
      <c r="L27" s="151">
        <v>8.3000000000000007</v>
      </c>
      <c r="M27" s="152">
        <v>7.7</v>
      </c>
      <c r="N27" s="8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45"/>
      <c r="AS27" s="40"/>
      <c r="AT27" s="5"/>
      <c r="AU27" s="5"/>
      <c r="AV27" s="5"/>
      <c r="AW27" s="5"/>
      <c r="AX27" s="10"/>
      <c r="AY27" s="86" t="s">
        <v>63</v>
      </c>
      <c r="AZ27" s="33"/>
      <c r="BA27" s="10"/>
    </row>
    <row r="28" spans="1:53" ht="12.75" thickBot="1" x14ac:dyDescent="0.3">
      <c r="A28" s="210"/>
      <c r="B28" s="214"/>
      <c r="C28" s="110"/>
      <c r="D28" s="41"/>
      <c r="E28" s="12"/>
      <c r="F28" s="12"/>
      <c r="G28" s="14"/>
      <c r="H28" s="36"/>
      <c r="I28" s="15"/>
      <c r="J28" s="15"/>
      <c r="K28" s="3"/>
      <c r="L28" s="157"/>
      <c r="M28" s="3"/>
      <c r="N28" s="10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58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48"/>
      <c r="AS28" s="43"/>
      <c r="AT28" s="3"/>
      <c r="AU28" s="3"/>
      <c r="AV28" s="3"/>
      <c r="AW28" s="3"/>
      <c r="AX28" s="16"/>
      <c r="AY28" s="105" t="s">
        <v>62</v>
      </c>
      <c r="AZ28" s="36"/>
      <c r="BA28" s="16"/>
    </row>
    <row r="29" spans="1:53" ht="51" customHeight="1" thickBot="1" x14ac:dyDescent="0.3">
      <c r="A29" s="209">
        <v>7</v>
      </c>
      <c r="B29" s="215" t="s">
        <v>76</v>
      </c>
      <c r="C29" s="53" t="s">
        <v>189</v>
      </c>
      <c r="D29" s="42">
        <v>0</v>
      </c>
      <c r="E29" s="4">
        <v>0</v>
      </c>
      <c r="F29" s="4">
        <v>4</v>
      </c>
      <c r="G29" s="18">
        <v>0</v>
      </c>
      <c r="H29" s="32">
        <v>7.78</v>
      </c>
      <c r="I29" s="19" t="s">
        <v>4</v>
      </c>
      <c r="J29" s="19" t="s">
        <v>4</v>
      </c>
      <c r="K29" s="9">
        <v>1710</v>
      </c>
      <c r="L29" s="126">
        <v>2.7</v>
      </c>
      <c r="M29" s="9">
        <v>7.47</v>
      </c>
      <c r="N29" s="60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44"/>
      <c r="AS29" s="8"/>
      <c r="AT29" s="9"/>
      <c r="AU29" s="9"/>
      <c r="AV29" s="9"/>
      <c r="AW29" s="9"/>
      <c r="AX29" s="20"/>
      <c r="AY29" s="60" t="s">
        <v>59</v>
      </c>
      <c r="AZ29" s="32"/>
      <c r="BA29" s="20"/>
    </row>
    <row r="30" spans="1:53" ht="60" x14ac:dyDescent="0.25">
      <c r="A30" s="210"/>
      <c r="B30" s="213"/>
      <c r="C30" s="53" t="s">
        <v>254</v>
      </c>
      <c r="D30" s="40">
        <v>0</v>
      </c>
      <c r="E30" s="5">
        <v>0</v>
      </c>
      <c r="F30" s="5">
        <v>2</v>
      </c>
      <c r="G30" s="10">
        <v>0</v>
      </c>
      <c r="H30" s="132">
        <v>6.92</v>
      </c>
      <c r="I30" s="19" t="s">
        <v>4</v>
      </c>
      <c r="J30" s="19" t="s">
        <v>4</v>
      </c>
      <c r="K30" s="5">
        <v>1720</v>
      </c>
      <c r="L30" s="151">
        <v>3</v>
      </c>
      <c r="M30" s="5">
        <v>7.54</v>
      </c>
      <c r="N30" s="86"/>
      <c r="O30" s="5"/>
      <c r="P30" s="5"/>
      <c r="Q30" s="5"/>
      <c r="R30" s="5"/>
      <c r="S30" s="11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45"/>
      <c r="AS30" s="40"/>
      <c r="AT30" s="5"/>
      <c r="AU30" s="5"/>
      <c r="AV30" s="5"/>
      <c r="AW30" s="5"/>
      <c r="AX30" s="10"/>
      <c r="AY30" s="86" t="s">
        <v>60</v>
      </c>
      <c r="AZ30" s="33"/>
      <c r="BA30" s="10"/>
    </row>
    <row r="31" spans="1:53" x14ac:dyDescent="0.25">
      <c r="A31" s="210"/>
      <c r="B31" s="213"/>
      <c r="C31" s="56"/>
      <c r="D31" s="40"/>
      <c r="E31" s="5"/>
      <c r="F31" s="5"/>
      <c r="G31" s="10"/>
      <c r="H31" s="33"/>
      <c r="I31" s="6"/>
      <c r="J31" s="6"/>
      <c r="K31" s="5"/>
      <c r="L31" s="5"/>
      <c r="M31" s="5"/>
      <c r="N31" s="8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151"/>
      <c r="AQ31" s="5"/>
      <c r="AR31" s="45"/>
      <c r="AS31" s="40"/>
      <c r="AT31" s="5"/>
      <c r="AU31" s="5"/>
      <c r="AV31" s="5"/>
      <c r="AW31" s="5"/>
      <c r="AX31" s="10"/>
      <c r="AY31" s="86" t="s">
        <v>63</v>
      </c>
      <c r="AZ31" s="33"/>
      <c r="BA31" s="10"/>
    </row>
    <row r="32" spans="1:53" ht="12.75" thickBot="1" x14ac:dyDescent="0.3">
      <c r="A32" s="211"/>
      <c r="B32" s="216"/>
      <c r="C32" s="57"/>
      <c r="D32" s="41"/>
      <c r="E32" s="12"/>
      <c r="F32" s="12"/>
      <c r="G32" s="14"/>
      <c r="H32" s="34"/>
      <c r="I32" s="13"/>
      <c r="J32" s="13"/>
      <c r="K32" s="12"/>
      <c r="L32" s="12"/>
      <c r="M32" s="12"/>
      <c r="N32" s="105"/>
      <c r="O32" s="12"/>
      <c r="P32" s="12"/>
      <c r="Q32" s="5"/>
      <c r="R32" s="5"/>
      <c r="S32" s="5"/>
      <c r="T32" s="5"/>
      <c r="U32" s="5"/>
      <c r="V32" s="5"/>
      <c r="W32" s="121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45"/>
      <c r="AS32" s="40"/>
      <c r="AT32" s="5"/>
      <c r="AU32" s="5"/>
      <c r="AV32" s="5"/>
      <c r="AW32" s="5"/>
      <c r="AX32" s="10"/>
      <c r="AY32" s="105" t="s">
        <v>62</v>
      </c>
      <c r="AZ32" s="34"/>
      <c r="BA32" s="14"/>
    </row>
    <row r="33" spans="1:53" ht="51" customHeight="1" thickBot="1" x14ac:dyDescent="0.3">
      <c r="A33" s="210">
        <v>8</v>
      </c>
      <c r="B33" s="212" t="s">
        <v>77</v>
      </c>
      <c r="C33" s="61" t="s">
        <v>190</v>
      </c>
      <c r="D33" s="42">
        <v>0</v>
      </c>
      <c r="E33" s="4">
        <v>0</v>
      </c>
      <c r="F33" s="4">
        <v>14</v>
      </c>
      <c r="G33" s="106">
        <v>0</v>
      </c>
      <c r="H33" s="127">
        <v>10.3</v>
      </c>
      <c r="I33" s="17" t="s">
        <v>4</v>
      </c>
      <c r="J33" s="17" t="s">
        <v>4</v>
      </c>
      <c r="K33" s="4">
        <v>699</v>
      </c>
      <c r="L33" s="4">
        <v>5.7</v>
      </c>
      <c r="M33" s="136">
        <v>7.45</v>
      </c>
      <c r="N33" s="60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7"/>
      <c r="AS33" s="42"/>
      <c r="AT33" s="4"/>
      <c r="AU33" s="4"/>
      <c r="AV33" s="4"/>
      <c r="AW33" s="4"/>
      <c r="AX33" s="18"/>
      <c r="AY33" s="60" t="s">
        <v>59</v>
      </c>
      <c r="AZ33" s="35"/>
      <c r="BA33" s="18"/>
    </row>
    <row r="34" spans="1:53" ht="60" x14ac:dyDescent="0.25">
      <c r="A34" s="210"/>
      <c r="B34" s="213"/>
      <c r="C34" s="122" t="s">
        <v>255</v>
      </c>
      <c r="D34" s="40">
        <v>0</v>
      </c>
      <c r="E34" s="5">
        <v>0</v>
      </c>
      <c r="F34" s="5">
        <v>2</v>
      </c>
      <c r="G34" s="107">
        <v>0</v>
      </c>
      <c r="H34" s="132">
        <v>9.5</v>
      </c>
      <c r="I34" s="17" t="s">
        <v>4</v>
      </c>
      <c r="J34" s="17" t="s">
        <v>4</v>
      </c>
      <c r="K34" s="5">
        <v>695</v>
      </c>
      <c r="L34" s="151">
        <v>5.3</v>
      </c>
      <c r="M34" s="5">
        <v>7.31</v>
      </c>
      <c r="N34" s="86"/>
      <c r="O34" s="5"/>
      <c r="P34" s="5"/>
      <c r="Q34" s="5"/>
      <c r="R34" s="5"/>
      <c r="S34" s="11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45"/>
      <c r="AS34" s="40"/>
      <c r="AT34" s="5"/>
      <c r="AU34" s="5"/>
      <c r="AV34" s="5"/>
      <c r="AW34" s="5"/>
      <c r="AX34" s="10"/>
      <c r="AY34" s="86" t="s">
        <v>60</v>
      </c>
      <c r="AZ34" s="33"/>
      <c r="BA34" s="10"/>
    </row>
    <row r="35" spans="1:53" x14ac:dyDescent="0.25">
      <c r="A35" s="210"/>
      <c r="B35" s="213"/>
      <c r="C35" s="109"/>
      <c r="D35" s="43"/>
      <c r="E35" s="3"/>
      <c r="F35" s="3"/>
      <c r="G35" s="107"/>
      <c r="H35" s="33"/>
      <c r="I35" s="6"/>
      <c r="J35" s="6"/>
      <c r="K35" s="5"/>
      <c r="L35" s="5"/>
      <c r="M35" s="5"/>
      <c r="N35" s="8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45"/>
      <c r="AS35" s="40"/>
      <c r="AT35" s="5"/>
      <c r="AU35" s="5"/>
      <c r="AV35" s="5"/>
      <c r="AW35" s="5"/>
      <c r="AX35" s="10"/>
      <c r="AY35" s="86" t="s">
        <v>63</v>
      </c>
      <c r="AZ35" s="33"/>
      <c r="BA35" s="10"/>
    </row>
    <row r="36" spans="1:53" ht="12.75" thickBot="1" x14ac:dyDescent="0.3">
      <c r="A36" s="210"/>
      <c r="B36" s="214"/>
      <c r="C36" s="110"/>
      <c r="D36" s="41"/>
      <c r="E36" s="12"/>
      <c r="F36" s="12"/>
      <c r="G36" s="108"/>
      <c r="H36" s="36"/>
      <c r="I36" s="15"/>
      <c r="J36" s="15"/>
      <c r="K36" s="3"/>
      <c r="L36" s="3"/>
      <c r="M36" s="3"/>
      <c r="N36" s="105"/>
      <c r="O36" s="3"/>
      <c r="P36" s="3"/>
      <c r="Q36" s="5"/>
      <c r="R36" s="5"/>
      <c r="S36" s="5"/>
      <c r="T36" s="5"/>
      <c r="U36" s="5"/>
      <c r="V36" s="5"/>
      <c r="W36" s="121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45"/>
      <c r="AS36" s="40"/>
      <c r="AT36" s="5"/>
      <c r="AU36" s="5"/>
      <c r="AV36" s="5"/>
      <c r="AW36" s="5"/>
      <c r="AX36" s="10"/>
      <c r="AY36" s="105" t="s">
        <v>62</v>
      </c>
      <c r="AZ36" s="36"/>
      <c r="BA36" s="16"/>
    </row>
    <row r="37" spans="1:53" ht="51" customHeight="1" x14ac:dyDescent="0.25">
      <c r="A37" s="209">
        <v>9</v>
      </c>
      <c r="B37" s="215" t="s">
        <v>78</v>
      </c>
      <c r="C37" s="61" t="s">
        <v>172</v>
      </c>
      <c r="D37" s="8">
        <v>0</v>
      </c>
      <c r="E37" s="9">
        <v>0</v>
      </c>
      <c r="F37" s="9">
        <v>5</v>
      </c>
      <c r="G37" s="20">
        <v>0</v>
      </c>
      <c r="H37" s="131">
        <v>7.41</v>
      </c>
      <c r="I37" s="19" t="s">
        <v>4</v>
      </c>
      <c r="J37" s="19" t="s">
        <v>4</v>
      </c>
      <c r="K37" s="9">
        <v>662</v>
      </c>
      <c r="L37" s="126">
        <v>8</v>
      </c>
      <c r="M37" s="134">
        <v>7.46</v>
      </c>
      <c r="N37" s="60"/>
      <c r="O37" s="8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44"/>
      <c r="AS37" s="8"/>
      <c r="AT37" s="9"/>
      <c r="AU37" s="9"/>
      <c r="AV37" s="9"/>
      <c r="AW37" s="9"/>
      <c r="AX37" s="20"/>
      <c r="AY37" s="60" t="s">
        <v>59</v>
      </c>
      <c r="AZ37" s="32"/>
      <c r="BA37" s="20"/>
    </row>
    <row r="38" spans="1:53" x14ac:dyDescent="0.25">
      <c r="A38" s="210"/>
      <c r="B38" s="213"/>
      <c r="C38" s="109"/>
      <c r="D38" s="40"/>
      <c r="E38" s="5"/>
      <c r="F38" s="5"/>
      <c r="G38" s="10"/>
      <c r="H38" s="153"/>
      <c r="I38" s="6"/>
      <c r="J38" s="6"/>
      <c r="K38" s="5"/>
      <c r="L38" s="5"/>
      <c r="M38" s="5"/>
      <c r="N38" s="86"/>
      <c r="O38" s="40"/>
      <c r="P38" s="5"/>
      <c r="Q38" s="5"/>
      <c r="R38" s="5"/>
      <c r="S38" s="11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45"/>
      <c r="AS38" s="40"/>
      <c r="AT38" s="5"/>
      <c r="AU38" s="5"/>
      <c r="AV38" s="5"/>
      <c r="AW38" s="5"/>
      <c r="AX38" s="10"/>
      <c r="AY38" s="86" t="s">
        <v>60</v>
      </c>
      <c r="AZ38" s="33"/>
      <c r="BA38" s="10"/>
    </row>
    <row r="39" spans="1:53" x14ac:dyDescent="0.25">
      <c r="A39" s="210"/>
      <c r="B39" s="213"/>
      <c r="C39" s="109"/>
      <c r="D39" s="40"/>
      <c r="E39" s="5"/>
      <c r="F39" s="5"/>
      <c r="G39" s="10"/>
      <c r="H39" s="153"/>
      <c r="I39" s="6"/>
      <c r="J39" s="6"/>
      <c r="K39" s="5"/>
      <c r="L39" s="5"/>
      <c r="M39" s="5"/>
      <c r="N39" s="86"/>
      <c r="O39" s="40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151"/>
      <c r="AQ39" s="5"/>
      <c r="AR39" s="45"/>
      <c r="AS39" s="40"/>
      <c r="AT39" s="5"/>
      <c r="AU39" s="5"/>
      <c r="AV39" s="5"/>
      <c r="AW39" s="5"/>
      <c r="AX39" s="10"/>
      <c r="AY39" s="86" t="s">
        <v>63</v>
      </c>
      <c r="AZ39" s="33"/>
      <c r="BA39" s="10"/>
    </row>
    <row r="40" spans="1:53" ht="12.75" thickBot="1" x14ac:dyDescent="0.3">
      <c r="A40" s="211"/>
      <c r="B40" s="216"/>
      <c r="C40" s="110"/>
      <c r="D40" s="41"/>
      <c r="E40" s="12"/>
      <c r="F40" s="12"/>
      <c r="G40" s="14"/>
      <c r="H40" s="34"/>
      <c r="I40" s="13"/>
      <c r="J40" s="13"/>
      <c r="K40" s="12"/>
      <c r="L40" s="12"/>
      <c r="M40" s="12"/>
      <c r="N40" s="105"/>
      <c r="O40" s="41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46"/>
      <c r="AS40" s="41"/>
      <c r="AT40" s="12"/>
      <c r="AU40" s="12"/>
      <c r="AV40" s="12"/>
      <c r="AW40" s="12"/>
      <c r="AX40" s="14"/>
      <c r="AY40" s="105" t="s">
        <v>62</v>
      </c>
      <c r="AZ40" s="34"/>
      <c r="BA40" s="14"/>
    </row>
    <row r="41" spans="1:53" ht="51" customHeight="1" thickBot="1" x14ac:dyDescent="0.3">
      <c r="A41" s="210">
        <v>10</v>
      </c>
      <c r="B41" s="212" t="s">
        <v>79</v>
      </c>
      <c r="C41" s="61" t="s">
        <v>173</v>
      </c>
      <c r="D41" s="42">
        <v>0</v>
      </c>
      <c r="E41" s="4">
        <v>0</v>
      </c>
      <c r="F41" s="51" t="s">
        <v>174</v>
      </c>
      <c r="G41" s="18">
        <v>0</v>
      </c>
      <c r="H41" s="35">
        <v>1.93</v>
      </c>
      <c r="I41" s="17" t="s">
        <v>4</v>
      </c>
      <c r="J41" s="17" t="s">
        <v>4</v>
      </c>
      <c r="K41" s="4">
        <v>664</v>
      </c>
      <c r="L41" s="4">
        <v>6.6</v>
      </c>
      <c r="M41" s="4">
        <v>7.49</v>
      </c>
      <c r="N41" s="60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7"/>
      <c r="AS41" s="42"/>
      <c r="AT41" s="4"/>
      <c r="AU41" s="4"/>
      <c r="AV41" s="4"/>
      <c r="AW41" s="4"/>
      <c r="AX41" s="18"/>
      <c r="AY41" s="60" t="s">
        <v>59</v>
      </c>
      <c r="AZ41" s="35"/>
      <c r="BA41" s="18"/>
    </row>
    <row r="42" spans="1:53" ht="60" x14ac:dyDescent="0.25">
      <c r="A42" s="210"/>
      <c r="B42" s="213"/>
      <c r="C42" s="122" t="s">
        <v>241</v>
      </c>
      <c r="D42" s="40">
        <v>0</v>
      </c>
      <c r="E42" s="5">
        <v>0</v>
      </c>
      <c r="F42" s="5">
        <v>6</v>
      </c>
      <c r="G42" s="10">
        <v>0</v>
      </c>
      <c r="H42" s="132">
        <v>1.84</v>
      </c>
      <c r="I42" s="17" t="s">
        <v>4</v>
      </c>
      <c r="J42" s="17" t="s">
        <v>4</v>
      </c>
      <c r="K42" s="5">
        <v>661</v>
      </c>
      <c r="L42" s="151">
        <v>7</v>
      </c>
      <c r="M42" s="152">
        <v>7.62</v>
      </c>
      <c r="N42" s="86"/>
      <c r="O42" s="5"/>
      <c r="P42" s="5"/>
      <c r="Q42" s="5"/>
      <c r="R42" s="5"/>
      <c r="S42" s="11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45"/>
      <c r="AS42" s="40"/>
      <c r="AT42" s="5"/>
      <c r="AU42" s="5"/>
      <c r="AV42" s="5"/>
      <c r="AW42" s="5"/>
      <c r="AX42" s="10"/>
      <c r="AY42" s="86" t="s">
        <v>60</v>
      </c>
      <c r="AZ42" s="33"/>
      <c r="BA42" s="10"/>
    </row>
    <row r="43" spans="1:53" x14ac:dyDescent="0.25">
      <c r="A43" s="210"/>
      <c r="B43" s="213"/>
      <c r="C43" s="109"/>
      <c r="D43" s="40"/>
      <c r="E43" s="5"/>
      <c r="F43" s="5"/>
      <c r="G43" s="10"/>
      <c r="H43" s="33"/>
      <c r="I43" s="6"/>
      <c r="J43" s="6"/>
      <c r="K43" s="5"/>
      <c r="L43" s="5"/>
      <c r="M43" s="5"/>
      <c r="N43" s="8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45"/>
      <c r="AS43" s="40"/>
      <c r="AT43" s="5"/>
      <c r="AU43" s="5"/>
      <c r="AV43" s="5"/>
      <c r="AW43" s="5"/>
      <c r="AX43" s="10"/>
      <c r="AY43" s="86" t="s">
        <v>63</v>
      </c>
      <c r="AZ43" s="33"/>
      <c r="BA43" s="10"/>
    </row>
    <row r="44" spans="1:53" ht="12.75" thickBot="1" x14ac:dyDescent="0.3">
      <c r="A44" s="210"/>
      <c r="B44" s="214"/>
      <c r="C44" s="110"/>
      <c r="D44" s="41"/>
      <c r="E44" s="12"/>
      <c r="F44" s="12"/>
      <c r="G44" s="14"/>
      <c r="H44" s="36"/>
      <c r="I44" s="15"/>
      <c r="J44" s="15"/>
      <c r="K44" s="3"/>
      <c r="L44" s="3"/>
      <c r="M44" s="3"/>
      <c r="N44" s="59"/>
      <c r="O44" s="3"/>
      <c r="P44" s="3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45"/>
      <c r="AS44" s="40"/>
      <c r="AT44" s="5"/>
      <c r="AU44" s="5"/>
      <c r="AV44" s="5"/>
      <c r="AW44" s="5"/>
      <c r="AX44" s="10"/>
      <c r="AY44" s="105" t="s">
        <v>62</v>
      </c>
      <c r="AZ44" s="36"/>
      <c r="BA44" s="16"/>
    </row>
    <row r="45" spans="1:53" ht="51" customHeight="1" thickBot="1" x14ac:dyDescent="0.3">
      <c r="A45" s="209">
        <v>11</v>
      </c>
      <c r="B45" s="215" t="s">
        <v>80</v>
      </c>
      <c r="C45" s="61" t="s">
        <v>169</v>
      </c>
      <c r="D45" s="8">
        <v>0</v>
      </c>
      <c r="E45" s="9">
        <v>0</v>
      </c>
      <c r="F45" s="9">
        <v>1</v>
      </c>
      <c r="G45" s="111">
        <v>0</v>
      </c>
      <c r="H45" s="131">
        <v>0.33</v>
      </c>
      <c r="I45" s="19" t="s">
        <v>4</v>
      </c>
      <c r="J45" s="19" t="s">
        <v>4</v>
      </c>
      <c r="K45" s="9">
        <v>743</v>
      </c>
      <c r="L45" s="126">
        <v>6</v>
      </c>
      <c r="M45" s="9">
        <v>7.43</v>
      </c>
      <c r="N45" s="60"/>
      <c r="O45" s="8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20"/>
      <c r="AS45" s="8"/>
      <c r="AT45" s="9"/>
      <c r="AU45" s="9"/>
      <c r="AV45" s="9"/>
      <c r="AW45" s="9"/>
      <c r="AX45" s="20"/>
      <c r="AY45" s="60" t="s">
        <v>59</v>
      </c>
      <c r="AZ45" s="32"/>
      <c r="BA45" s="20"/>
    </row>
    <row r="46" spans="1:53" ht="60" x14ac:dyDescent="0.25">
      <c r="A46" s="210"/>
      <c r="B46" s="213"/>
      <c r="C46" s="122" t="s">
        <v>242</v>
      </c>
      <c r="D46" s="40">
        <v>0</v>
      </c>
      <c r="E46" s="5">
        <v>0</v>
      </c>
      <c r="F46" s="5">
        <v>0</v>
      </c>
      <c r="G46" s="107">
        <v>0</v>
      </c>
      <c r="H46" s="33">
        <v>0.42</v>
      </c>
      <c r="I46" s="19" t="s">
        <v>4</v>
      </c>
      <c r="J46" s="19" t="s">
        <v>4</v>
      </c>
      <c r="K46" s="5">
        <v>745</v>
      </c>
      <c r="L46" s="5">
        <v>6.3</v>
      </c>
      <c r="M46" s="5">
        <v>7.46</v>
      </c>
      <c r="N46" s="86"/>
      <c r="O46" s="40"/>
      <c r="P46" s="5"/>
      <c r="Q46" s="5"/>
      <c r="R46" s="5"/>
      <c r="S46" s="11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10"/>
      <c r="AS46" s="40"/>
      <c r="AT46" s="5"/>
      <c r="AU46" s="5"/>
      <c r="AV46" s="5"/>
      <c r="AW46" s="5"/>
      <c r="AX46" s="10"/>
      <c r="AY46" s="86" t="s">
        <v>60</v>
      </c>
      <c r="AZ46" s="33"/>
      <c r="BA46" s="10"/>
    </row>
    <row r="47" spans="1:53" x14ac:dyDescent="0.25">
      <c r="A47" s="210"/>
      <c r="B47" s="213"/>
      <c r="C47" s="109"/>
      <c r="D47" s="40"/>
      <c r="E47" s="5"/>
      <c r="F47" s="5"/>
      <c r="G47" s="107"/>
      <c r="H47" s="33"/>
      <c r="I47" s="6"/>
      <c r="J47" s="6"/>
      <c r="K47" s="5"/>
      <c r="L47" s="151"/>
      <c r="M47" s="5"/>
      <c r="N47" s="86"/>
      <c r="O47" s="40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10"/>
      <c r="AS47" s="40"/>
      <c r="AT47" s="5"/>
      <c r="AU47" s="5"/>
      <c r="AV47" s="5"/>
      <c r="AW47" s="5"/>
      <c r="AX47" s="10"/>
      <c r="AY47" s="86" t="s">
        <v>63</v>
      </c>
      <c r="AZ47" s="33"/>
      <c r="BA47" s="10"/>
    </row>
    <row r="48" spans="1:53" ht="12.75" thickBot="1" x14ac:dyDescent="0.3">
      <c r="A48" s="211"/>
      <c r="B48" s="216"/>
      <c r="C48" s="110"/>
      <c r="D48" s="41"/>
      <c r="E48" s="12"/>
      <c r="F48" s="12"/>
      <c r="G48" s="108"/>
      <c r="H48" s="34"/>
      <c r="I48" s="13"/>
      <c r="J48" s="13"/>
      <c r="K48" s="12"/>
      <c r="L48" s="161"/>
      <c r="M48" s="12"/>
      <c r="N48" s="105"/>
      <c r="O48" s="41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0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4"/>
      <c r="AS48" s="41"/>
      <c r="AT48" s="12"/>
      <c r="AU48" s="12"/>
      <c r="AV48" s="12"/>
      <c r="AW48" s="12"/>
      <c r="AX48" s="14"/>
      <c r="AY48" s="105" t="s">
        <v>62</v>
      </c>
      <c r="AZ48" s="34"/>
      <c r="BA48" s="14"/>
    </row>
    <row r="49" spans="1:53" ht="51" customHeight="1" x14ac:dyDescent="0.25">
      <c r="A49" s="210">
        <v>12</v>
      </c>
      <c r="B49" s="212" t="s">
        <v>81</v>
      </c>
      <c r="C49" s="60" t="s">
        <v>163</v>
      </c>
      <c r="D49" s="42">
        <v>0</v>
      </c>
      <c r="E49" s="4">
        <v>0</v>
      </c>
      <c r="F49" s="133">
        <v>8</v>
      </c>
      <c r="G49" s="106">
        <v>0</v>
      </c>
      <c r="H49" s="35">
        <v>3.43</v>
      </c>
      <c r="I49" s="17" t="s">
        <v>4</v>
      </c>
      <c r="J49" s="17" t="s">
        <v>4</v>
      </c>
      <c r="K49" s="4">
        <v>730</v>
      </c>
      <c r="L49" s="4">
        <v>8.6</v>
      </c>
      <c r="M49" s="4">
        <v>7.36</v>
      </c>
      <c r="N49" s="60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7"/>
      <c r="AS49" s="42"/>
      <c r="AT49" s="4"/>
      <c r="AU49" s="4"/>
      <c r="AV49" s="4"/>
      <c r="AW49" s="4"/>
      <c r="AX49" s="18"/>
      <c r="AY49" s="60" t="s">
        <v>59</v>
      </c>
      <c r="AZ49" s="35"/>
      <c r="BA49" s="18"/>
    </row>
    <row r="50" spans="1:53" x14ac:dyDescent="0.25">
      <c r="A50" s="210"/>
      <c r="B50" s="213"/>
      <c r="C50" s="109"/>
      <c r="D50" s="40"/>
      <c r="E50" s="5"/>
      <c r="F50" s="5"/>
      <c r="G50" s="107"/>
      <c r="H50" s="132"/>
      <c r="I50" s="6"/>
      <c r="J50" s="6"/>
      <c r="K50" s="5"/>
      <c r="L50" s="5"/>
      <c r="M50" s="5"/>
      <c r="N50" s="86"/>
      <c r="O50" s="5"/>
      <c r="P50" s="5"/>
      <c r="Q50" s="5"/>
      <c r="R50" s="5"/>
      <c r="S50" s="11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45"/>
      <c r="AS50" s="40"/>
      <c r="AT50" s="5"/>
      <c r="AU50" s="5"/>
      <c r="AV50" s="5"/>
      <c r="AW50" s="5"/>
      <c r="AX50" s="10"/>
      <c r="AY50" s="86" t="s">
        <v>60</v>
      </c>
      <c r="AZ50" s="33"/>
      <c r="BA50" s="10"/>
    </row>
    <row r="51" spans="1:53" ht="60" x14ac:dyDescent="0.25">
      <c r="A51" s="210"/>
      <c r="B51" s="213"/>
      <c r="C51" s="109" t="s">
        <v>235</v>
      </c>
      <c r="D51" s="40">
        <v>0</v>
      </c>
      <c r="E51" s="5">
        <v>0</v>
      </c>
      <c r="F51" s="5">
        <v>12</v>
      </c>
      <c r="G51" s="107">
        <v>0</v>
      </c>
      <c r="H51" s="33">
        <v>3.07</v>
      </c>
      <c r="I51" s="6" t="s">
        <v>4</v>
      </c>
      <c r="J51" s="6" t="s">
        <v>4</v>
      </c>
      <c r="K51" s="5">
        <v>724</v>
      </c>
      <c r="L51" s="151">
        <v>7</v>
      </c>
      <c r="M51" s="5">
        <v>7.48</v>
      </c>
      <c r="N51" s="8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45"/>
      <c r="AS51" s="40"/>
      <c r="AT51" s="5"/>
      <c r="AU51" s="5"/>
      <c r="AV51" s="5"/>
      <c r="AW51" s="5"/>
      <c r="AX51" s="10"/>
      <c r="AY51" s="86" t="s">
        <v>63</v>
      </c>
      <c r="AZ51" s="33"/>
      <c r="BA51" s="10"/>
    </row>
    <row r="52" spans="1:53" ht="12.75" thickBot="1" x14ac:dyDescent="0.3">
      <c r="A52" s="210"/>
      <c r="B52" s="214"/>
      <c r="C52" s="110"/>
      <c r="D52" s="41"/>
      <c r="E52" s="12"/>
      <c r="F52" s="12"/>
      <c r="G52" s="108"/>
      <c r="H52" s="160"/>
      <c r="I52" s="15"/>
      <c r="J52" s="15"/>
      <c r="K52" s="3"/>
      <c r="L52" s="3"/>
      <c r="M52" s="3"/>
      <c r="N52" s="105"/>
      <c r="O52" s="41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0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4"/>
      <c r="AS52" s="41"/>
      <c r="AT52" s="12"/>
      <c r="AU52" s="12"/>
      <c r="AV52" s="12"/>
      <c r="AW52" s="12"/>
      <c r="AX52" s="14"/>
      <c r="AY52" s="105" t="s">
        <v>62</v>
      </c>
      <c r="AZ52" s="36"/>
      <c r="BA52" s="14"/>
    </row>
    <row r="53" spans="1:53" ht="51" customHeight="1" x14ac:dyDescent="0.25">
      <c r="A53" s="209">
        <v>13</v>
      </c>
      <c r="B53" s="215" t="s">
        <v>82</v>
      </c>
      <c r="C53" s="61" t="s">
        <v>181</v>
      </c>
      <c r="D53" s="8">
        <v>0</v>
      </c>
      <c r="E53" s="9">
        <v>0</v>
      </c>
      <c r="F53" s="9">
        <v>8</v>
      </c>
      <c r="G53" s="20">
        <v>0</v>
      </c>
      <c r="H53" s="130">
        <v>25</v>
      </c>
      <c r="I53" s="19" t="s">
        <v>4</v>
      </c>
      <c r="J53" s="19" t="s">
        <v>4</v>
      </c>
      <c r="K53" s="9">
        <v>680</v>
      </c>
      <c r="L53" s="9">
        <v>7.3</v>
      </c>
      <c r="M53" s="9">
        <v>7.47</v>
      </c>
      <c r="N53" s="60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44"/>
      <c r="AS53" s="8"/>
      <c r="AT53" s="9"/>
      <c r="AU53" s="9"/>
      <c r="AV53" s="9"/>
      <c r="AW53" s="9"/>
      <c r="AX53" s="20"/>
      <c r="AY53" s="60" t="s">
        <v>59</v>
      </c>
      <c r="AZ53" s="32"/>
      <c r="BA53" s="20"/>
    </row>
    <row r="54" spans="1:53" x14ac:dyDescent="0.25">
      <c r="A54" s="210"/>
      <c r="B54" s="213"/>
      <c r="C54" s="109"/>
      <c r="D54" s="40"/>
      <c r="E54" s="5"/>
      <c r="F54" s="5"/>
      <c r="G54" s="10"/>
      <c r="H54" s="33"/>
      <c r="I54" s="6"/>
      <c r="J54" s="6"/>
      <c r="K54" s="5"/>
      <c r="L54" s="5"/>
      <c r="M54" s="152"/>
      <c r="N54" s="86"/>
      <c r="O54" s="5"/>
      <c r="P54" s="152"/>
      <c r="Q54" s="5"/>
      <c r="R54" s="5"/>
      <c r="S54" s="11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45"/>
      <c r="AS54" s="40"/>
      <c r="AT54" s="5"/>
      <c r="AU54" s="5"/>
      <c r="AV54" s="5"/>
      <c r="AW54" s="5"/>
      <c r="AX54" s="10"/>
      <c r="AY54" s="86" t="s">
        <v>60</v>
      </c>
      <c r="AZ54" s="33"/>
      <c r="BA54" s="10"/>
    </row>
    <row r="55" spans="1:53" x14ac:dyDescent="0.25">
      <c r="A55" s="210"/>
      <c r="B55" s="213"/>
      <c r="C55" s="109"/>
      <c r="D55" s="40"/>
      <c r="E55" s="5"/>
      <c r="F55" s="5"/>
      <c r="G55" s="10"/>
      <c r="H55" s="153"/>
      <c r="I55" s="6"/>
      <c r="J55" s="6"/>
      <c r="K55" s="5"/>
      <c r="L55" s="5"/>
      <c r="M55" s="5"/>
      <c r="N55" s="8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45"/>
      <c r="AS55" s="40"/>
      <c r="AT55" s="5"/>
      <c r="AU55" s="5"/>
      <c r="AV55" s="5"/>
      <c r="AW55" s="5"/>
      <c r="AX55" s="10"/>
      <c r="AY55" s="86" t="s">
        <v>63</v>
      </c>
      <c r="AZ55" s="33"/>
      <c r="BA55" s="10"/>
    </row>
    <row r="56" spans="1:53" ht="12.75" thickBot="1" x14ac:dyDescent="0.3">
      <c r="A56" s="211"/>
      <c r="B56" s="216"/>
      <c r="C56" s="110"/>
      <c r="D56" s="43"/>
      <c r="E56" s="3"/>
      <c r="F56" s="3"/>
      <c r="G56" s="14"/>
      <c r="H56" s="34"/>
      <c r="I56" s="13"/>
      <c r="J56" s="13"/>
      <c r="K56" s="12"/>
      <c r="L56" s="12"/>
      <c r="M56" s="12"/>
      <c r="N56" s="105"/>
      <c r="O56" s="41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0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4"/>
      <c r="AS56" s="41"/>
      <c r="AT56" s="12"/>
      <c r="AU56" s="12"/>
      <c r="AV56" s="12"/>
      <c r="AW56" s="12"/>
      <c r="AX56" s="14"/>
      <c r="AY56" s="105" t="s">
        <v>62</v>
      </c>
      <c r="AZ56" s="34"/>
      <c r="BA56" s="14"/>
    </row>
    <row r="57" spans="1:53" ht="51" customHeight="1" x14ac:dyDescent="0.25">
      <c r="A57" s="210">
        <v>14</v>
      </c>
      <c r="B57" s="212" t="s">
        <v>83</v>
      </c>
      <c r="C57" s="53" t="s">
        <v>170</v>
      </c>
      <c r="D57" s="8">
        <v>0</v>
      </c>
      <c r="E57" s="9">
        <v>0</v>
      </c>
      <c r="F57" s="135">
        <v>7</v>
      </c>
      <c r="G57" s="20">
        <v>0</v>
      </c>
      <c r="H57" s="35">
        <v>0.35</v>
      </c>
      <c r="I57" s="17" t="s">
        <v>4</v>
      </c>
      <c r="J57" s="17" t="s">
        <v>4</v>
      </c>
      <c r="K57" s="4">
        <v>461</v>
      </c>
      <c r="L57" s="137">
        <v>3.3</v>
      </c>
      <c r="M57" s="4">
        <v>7.58</v>
      </c>
      <c r="N57" s="60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7"/>
      <c r="AS57" s="42"/>
      <c r="AT57" s="4"/>
      <c r="AU57" s="4"/>
      <c r="AV57" s="4"/>
      <c r="AW57" s="4"/>
      <c r="AX57" s="18"/>
      <c r="AY57" s="115" t="s">
        <v>59</v>
      </c>
      <c r="AZ57" s="35"/>
      <c r="BA57" s="18"/>
    </row>
    <row r="58" spans="1:53" x14ac:dyDescent="0.25">
      <c r="A58" s="210"/>
      <c r="B58" s="213"/>
      <c r="C58" s="109"/>
      <c r="D58" s="40"/>
      <c r="E58" s="5"/>
      <c r="F58" s="10"/>
      <c r="G58" s="10"/>
      <c r="H58" s="33"/>
      <c r="I58" s="6"/>
      <c r="J58" s="6"/>
      <c r="K58" s="5"/>
      <c r="L58" s="5"/>
      <c r="M58" s="152"/>
      <c r="N58" s="86"/>
      <c r="O58" s="5"/>
      <c r="P58" s="5"/>
      <c r="Q58" s="5"/>
      <c r="R58" s="5"/>
      <c r="S58" s="11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45"/>
      <c r="AS58" s="40"/>
      <c r="AT58" s="5"/>
      <c r="AU58" s="5"/>
      <c r="AV58" s="5"/>
      <c r="AW58" s="5"/>
      <c r="AX58" s="10"/>
      <c r="AY58" s="116" t="s">
        <v>60</v>
      </c>
      <c r="AZ58" s="33"/>
      <c r="BA58" s="10"/>
    </row>
    <row r="59" spans="1:53" ht="60" x14ac:dyDescent="0.25">
      <c r="A59" s="210"/>
      <c r="B59" s="213"/>
      <c r="C59" s="109" t="s">
        <v>243</v>
      </c>
      <c r="D59" s="40">
        <v>0</v>
      </c>
      <c r="E59" s="5">
        <v>0</v>
      </c>
      <c r="F59" s="10">
        <v>12</v>
      </c>
      <c r="G59" s="10">
        <v>0</v>
      </c>
      <c r="H59" s="33">
        <v>0.44</v>
      </c>
      <c r="I59" s="17" t="s">
        <v>4</v>
      </c>
      <c r="J59" s="17" t="s">
        <v>4</v>
      </c>
      <c r="K59" s="5">
        <v>453</v>
      </c>
      <c r="L59" s="5">
        <v>2.7</v>
      </c>
      <c r="M59" s="5">
        <v>7.46</v>
      </c>
      <c r="N59" s="86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45"/>
      <c r="AS59" s="40"/>
      <c r="AT59" s="5"/>
      <c r="AU59" s="5"/>
      <c r="AV59" s="5"/>
      <c r="AW59" s="5"/>
      <c r="AX59" s="10"/>
      <c r="AY59" s="116" t="s">
        <v>63</v>
      </c>
      <c r="AZ59" s="33"/>
      <c r="BA59" s="10"/>
    </row>
    <row r="60" spans="1:53" ht="12.75" thickBot="1" x14ac:dyDescent="0.3">
      <c r="A60" s="210"/>
      <c r="B60" s="214"/>
      <c r="C60" s="110"/>
      <c r="D60" s="41"/>
      <c r="E60" s="12"/>
      <c r="F60" s="117"/>
      <c r="G60" s="14"/>
      <c r="H60" s="36"/>
      <c r="I60" s="15"/>
      <c r="J60" s="15"/>
      <c r="K60" s="3"/>
      <c r="L60" s="157"/>
      <c r="M60" s="3"/>
      <c r="N60" s="105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48"/>
      <c r="AS60" s="43"/>
      <c r="AT60" s="3"/>
      <c r="AU60" s="3"/>
      <c r="AV60" s="3"/>
      <c r="AW60" s="3"/>
      <c r="AX60" s="16"/>
      <c r="AY60" s="138" t="s">
        <v>62</v>
      </c>
      <c r="AZ60" s="36"/>
      <c r="BA60" s="16"/>
    </row>
    <row r="61" spans="1:53" ht="51" customHeight="1" x14ac:dyDescent="0.25">
      <c r="A61" s="209">
        <v>15</v>
      </c>
      <c r="B61" s="228" t="s">
        <v>84</v>
      </c>
      <c r="C61" s="61" t="s">
        <v>162</v>
      </c>
      <c r="D61" s="42">
        <v>0</v>
      </c>
      <c r="E61" s="4">
        <v>0</v>
      </c>
      <c r="F61" s="133">
        <v>7</v>
      </c>
      <c r="G61" s="20">
        <v>0</v>
      </c>
      <c r="H61" s="131">
        <v>1.58</v>
      </c>
      <c r="I61" s="19" t="s">
        <v>4</v>
      </c>
      <c r="J61" s="19" t="s">
        <v>4</v>
      </c>
      <c r="K61" s="9">
        <v>722</v>
      </c>
      <c r="L61" s="9">
        <v>8.3000000000000007</v>
      </c>
      <c r="M61" s="134">
        <v>7.75</v>
      </c>
      <c r="N61" s="60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44"/>
      <c r="AS61" s="8"/>
      <c r="AT61" s="9"/>
      <c r="AU61" s="9"/>
      <c r="AV61" s="9"/>
      <c r="AW61" s="9"/>
      <c r="AX61" s="20"/>
      <c r="AY61" s="60" t="s">
        <v>59</v>
      </c>
      <c r="AZ61" s="32"/>
      <c r="BA61" s="20"/>
    </row>
    <row r="62" spans="1:53" x14ac:dyDescent="0.25">
      <c r="A62" s="210"/>
      <c r="B62" s="213"/>
      <c r="C62" s="109"/>
      <c r="D62" s="40"/>
      <c r="E62" s="5"/>
      <c r="F62" s="5"/>
      <c r="G62" s="10"/>
      <c r="H62" s="33"/>
      <c r="I62" s="6"/>
      <c r="J62" s="6"/>
      <c r="K62" s="5"/>
      <c r="L62" s="5"/>
      <c r="M62" s="5"/>
      <c r="N62" s="86"/>
      <c r="O62" s="5"/>
      <c r="P62" s="5"/>
      <c r="Q62" s="5"/>
      <c r="R62" s="5"/>
      <c r="S62" s="11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45"/>
      <c r="AS62" s="40"/>
      <c r="AT62" s="5"/>
      <c r="AU62" s="5"/>
      <c r="AV62" s="5"/>
      <c r="AW62" s="5"/>
      <c r="AX62" s="10"/>
      <c r="AY62" s="86" t="s">
        <v>60</v>
      </c>
      <c r="AZ62" s="33"/>
      <c r="BA62" s="10"/>
    </row>
    <row r="63" spans="1:53" ht="60" x14ac:dyDescent="0.25">
      <c r="A63" s="210"/>
      <c r="B63" s="213"/>
      <c r="C63" s="109" t="s">
        <v>237</v>
      </c>
      <c r="D63" s="40">
        <v>0</v>
      </c>
      <c r="E63" s="5">
        <v>0</v>
      </c>
      <c r="F63" s="5">
        <v>9</v>
      </c>
      <c r="G63" s="10">
        <v>0</v>
      </c>
      <c r="H63" s="132">
        <v>1.77</v>
      </c>
      <c r="I63" s="6" t="s">
        <v>4</v>
      </c>
      <c r="J63" s="6" t="s">
        <v>4</v>
      </c>
      <c r="K63" s="5">
        <v>730</v>
      </c>
      <c r="L63" s="5">
        <v>7.6</v>
      </c>
      <c r="M63" s="5">
        <v>7.68</v>
      </c>
      <c r="N63" s="58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45"/>
      <c r="AS63" s="40"/>
      <c r="AT63" s="5"/>
      <c r="AU63" s="5"/>
      <c r="AV63" s="5"/>
      <c r="AW63" s="5"/>
      <c r="AX63" s="10"/>
      <c r="AY63" s="86" t="s">
        <v>63</v>
      </c>
      <c r="AZ63" s="33"/>
      <c r="BA63" s="10"/>
    </row>
    <row r="64" spans="1:53" ht="24.75" thickBot="1" x14ac:dyDescent="0.3">
      <c r="A64" s="211"/>
      <c r="B64" s="216"/>
      <c r="C64" s="110"/>
      <c r="D64" s="41"/>
      <c r="E64" s="12"/>
      <c r="F64" s="12"/>
      <c r="G64" s="14"/>
      <c r="H64" s="34"/>
      <c r="I64" s="13"/>
      <c r="J64" s="13"/>
      <c r="K64" s="12"/>
      <c r="L64" s="12"/>
      <c r="M64" s="12"/>
      <c r="N64" s="105"/>
      <c r="O64" s="41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4"/>
      <c r="AS64" s="41"/>
      <c r="AT64" s="12"/>
      <c r="AU64" s="12"/>
      <c r="AV64" s="12"/>
      <c r="AW64" s="12"/>
      <c r="AX64" s="14"/>
      <c r="AY64" s="59" t="s">
        <v>69</v>
      </c>
      <c r="AZ64" s="34"/>
      <c r="BA64" s="14"/>
    </row>
    <row r="65" spans="1:53" ht="51" customHeight="1" x14ac:dyDescent="0.25">
      <c r="A65" s="210">
        <v>16</v>
      </c>
      <c r="B65" s="212" t="s">
        <v>85</v>
      </c>
      <c r="C65" s="54" t="s">
        <v>191</v>
      </c>
      <c r="D65" s="42">
        <v>0</v>
      </c>
      <c r="E65" s="4">
        <v>0</v>
      </c>
      <c r="F65" s="52" t="s">
        <v>192</v>
      </c>
      <c r="G65" s="18">
        <v>0</v>
      </c>
      <c r="H65" s="35">
        <v>0.21</v>
      </c>
      <c r="I65" s="17" t="s">
        <v>4</v>
      </c>
      <c r="J65" s="17" t="s">
        <v>4</v>
      </c>
      <c r="K65" s="4">
        <v>688</v>
      </c>
      <c r="L65" s="137">
        <v>8.6</v>
      </c>
      <c r="M65" s="4">
        <v>7.48</v>
      </c>
      <c r="N65" s="60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7"/>
      <c r="AS65" s="42"/>
      <c r="AT65" s="4"/>
      <c r="AU65" s="4"/>
      <c r="AV65" s="4"/>
      <c r="AW65" s="4"/>
      <c r="AX65" s="18"/>
      <c r="AY65" s="60" t="s">
        <v>59</v>
      </c>
      <c r="AZ65" s="35"/>
      <c r="BA65" s="18"/>
    </row>
    <row r="66" spans="1:53" ht="60" x14ac:dyDescent="0.25">
      <c r="A66" s="210"/>
      <c r="B66" s="213"/>
      <c r="C66" s="54" t="s">
        <v>239</v>
      </c>
      <c r="D66" s="40">
        <v>0</v>
      </c>
      <c r="E66" s="5">
        <v>0</v>
      </c>
      <c r="F66" s="5">
        <v>33</v>
      </c>
      <c r="G66" s="10">
        <v>0</v>
      </c>
      <c r="H66" s="33">
        <v>0.17</v>
      </c>
      <c r="I66" s="17" t="s">
        <v>4</v>
      </c>
      <c r="J66" s="17" t="s">
        <v>4</v>
      </c>
      <c r="K66" s="5">
        <v>690</v>
      </c>
      <c r="L66" s="5">
        <v>7.6</v>
      </c>
      <c r="M66" s="152">
        <v>7.53</v>
      </c>
      <c r="N66" s="86"/>
      <c r="O66" s="152"/>
      <c r="P66" s="5"/>
      <c r="Q66" s="5"/>
      <c r="R66" s="5"/>
      <c r="S66" s="11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 t="s">
        <v>126</v>
      </c>
      <c r="AO66" s="5"/>
      <c r="AP66" s="5">
        <v>1.5</v>
      </c>
      <c r="AQ66" s="5" t="s">
        <v>127</v>
      </c>
      <c r="AR66" s="45"/>
      <c r="AS66" s="40"/>
      <c r="AT66" s="5"/>
      <c r="AU66" s="5"/>
      <c r="AV66" s="5"/>
      <c r="AW66" s="5"/>
      <c r="AX66" s="10"/>
      <c r="AY66" s="86" t="s">
        <v>60</v>
      </c>
      <c r="AZ66" s="33"/>
      <c r="BA66" s="10"/>
    </row>
    <row r="67" spans="1:53" x14ac:dyDescent="0.25">
      <c r="A67" s="210"/>
      <c r="B67" s="213"/>
      <c r="C67" s="109"/>
      <c r="D67" s="40"/>
      <c r="E67" s="5"/>
      <c r="F67" s="5"/>
      <c r="G67" s="10"/>
      <c r="H67" s="132"/>
      <c r="I67" s="6"/>
      <c r="J67" s="6"/>
      <c r="K67" s="5"/>
      <c r="L67" s="5"/>
      <c r="M67" s="5"/>
      <c r="N67" s="86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45"/>
      <c r="AS67" s="40"/>
      <c r="AT67" s="5"/>
      <c r="AU67" s="5"/>
      <c r="AV67" s="5"/>
      <c r="AW67" s="5"/>
      <c r="AX67" s="10"/>
      <c r="AY67" s="86" t="s">
        <v>63</v>
      </c>
      <c r="AZ67" s="33"/>
      <c r="BA67" s="10"/>
    </row>
    <row r="68" spans="1:53" ht="12.75" thickBot="1" x14ac:dyDescent="0.3">
      <c r="A68" s="210"/>
      <c r="B68" s="214"/>
      <c r="C68" s="110"/>
      <c r="D68" s="41"/>
      <c r="E68" s="12"/>
      <c r="F68" s="12"/>
      <c r="G68" s="14"/>
      <c r="H68" s="36"/>
      <c r="I68" s="15"/>
      <c r="J68" s="15"/>
      <c r="K68" s="3"/>
      <c r="L68" s="3"/>
      <c r="M68" s="3"/>
      <c r="N68" s="105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48"/>
      <c r="AS68" s="43"/>
      <c r="AT68" s="3"/>
      <c r="AU68" s="3"/>
      <c r="AV68" s="3"/>
      <c r="AW68" s="3"/>
      <c r="AX68" s="16"/>
      <c r="AY68" s="105" t="s">
        <v>62</v>
      </c>
      <c r="AZ68" s="36"/>
      <c r="BA68" s="16"/>
    </row>
    <row r="69" spans="1:53" ht="51" customHeight="1" thickBot="1" x14ac:dyDescent="0.3">
      <c r="A69" s="209">
        <v>17</v>
      </c>
      <c r="B69" s="228" t="s">
        <v>86</v>
      </c>
      <c r="C69" s="61" t="s">
        <v>193</v>
      </c>
      <c r="D69" s="8">
        <v>0</v>
      </c>
      <c r="E69" s="9">
        <v>0</v>
      </c>
      <c r="F69" s="9">
        <v>3</v>
      </c>
      <c r="G69" s="20">
        <v>0</v>
      </c>
      <c r="H69" s="131">
        <v>2.48</v>
      </c>
      <c r="I69" s="19" t="s">
        <v>4</v>
      </c>
      <c r="J69" s="19" t="s">
        <v>4</v>
      </c>
      <c r="K69" s="9">
        <v>2370</v>
      </c>
      <c r="L69" s="9">
        <v>2.2999999999999998</v>
      </c>
      <c r="M69" s="134">
        <v>7.2</v>
      </c>
      <c r="N69" s="60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44"/>
      <c r="AS69" s="8"/>
      <c r="AT69" s="9"/>
      <c r="AU69" s="9"/>
      <c r="AV69" s="9"/>
      <c r="AW69" s="9"/>
      <c r="AX69" s="20"/>
      <c r="AY69" s="60" t="s">
        <v>59</v>
      </c>
      <c r="AZ69" s="32"/>
      <c r="BA69" s="20"/>
    </row>
    <row r="70" spans="1:53" ht="60" x14ac:dyDescent="0.25">
      <c r="A70" s="210"/>
      <c r="B70" s="213"/>
      <c r="C70" s="122" t="s">
        <v>238</v>
      </c>
      <c r="D70" s="40">
        <v>0</v>
      </c>
      <c r="E70" s="5">
        <v>0</v>
      </c>
      <c r="F70" s="5">
        <v>1</v>
      </c>
      <c r="G70" s="10">
        <v>0</v>
      </c>
      <c r="H70" s="132">
        <v>2.1</v>
      </c>
      <c r="I70" s="19" t="s">
        <v>4</v>
      </c>
      <c r="J70" s="19" t="s">
        <v>4</v>
      </c>
      <c r="K70" s="5">
        <v>2350</v>
      </c>
      <c r="L70" s="151">
        <v>2.7</v>
      </c>
      <c r="M70" s="5">
        <v>7.12</v>
      </c>
      <c r="N70" s="86"/>
      <c r="O70" s="5"/>
      <c r="P70" s="5"/>
      <c r="Q70" s="5"/>
      <c r="R70" s="5"/>
      <c r="S70" s="11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45"/>
      <c r="AS70" s="40"/>
      <c r="AT70" s="5"/>
      <c r="AU70" s="5"/>
      <c r="AV70" s="5"/>
      <c r="AW70" s="5"/>
      <c r="AX70" s="10"/>
      <c r="AY70" s="86" t="s">
        <v>60</v>
      </c>
      <c r="AZ70" s="33"/>
      <c r="BA70" s="10"/>
    </row>
    <row r="71" spans="1:53" x14ac:dyDescent="0.25">
      <c r="A71" s="210"/>
      <c r="B71" s="213"/>
      <c r="C71" s="109"/>
      <c r="D71" s="40"/>
      <c r="E71" s="5"/>
      <c r="F71" s="5"/>
      <c r="G71" s="10"/>
      <c r="H71" s="132"/>
      <c r="I71" s="6"/>
      <c r="J71" s="6"/>
      <c r="K71" s="5"/>
      <c r="L71" s="5"/>
      <c r="M71" s="152"/>
      <c r="N71" s="86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45"/>
      <c r="AS71" s="40"/>
      <c r="AT71" s="5"/>
      <c r="AU71" s="5"/>
      <c r="AV71" s="5"/>
      <c r="AW71" s="5"/>
      <c r="AX71" s="10"/>
      <c r="AY71" s="86" t="s">
        <v>63</v>
      </c>
      <c r="AZ71" s="33"/>
      <c r="BA71" s="10"/>
    </row>
    <row r="72" spans="1:53" ht="12.75" thickBot="1" x14ac:dyDescent="0.3">
      <c r="A72" s="211"/>
      <c r="B72" s="216"/>
      <c r="C72" s="110"/>
      <c r="D72" s="41"/>
      <c r="E72" s="12"/>
      <c r="F72" s="12"/>
      <c r="G72" s="14"/>
      <c r="H72" s="34"/>
      <c r="I72" s="13"/>
      <c r="J72" s="13"/>
      <c r="K72" s="12"/>
      <c r="L72" s="12"/>
      <c r="M72" s="12"/>
      <c r="N72" s="105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46"/>
      <c r="AS72" s="41"/>
      <c r="AT72" s="12"/>
      <c r="AU72" s="12"/>
      <c r="AV72" s="12"/>
      <c r="AW72" s="12"/>
      <c r="AX72" s="14"/>
      <c r="AY72" s="105" t="s">
        <v>62</v>
      </c>
      <c r="AZ72" s="34"/>
      <c r="BA72" s="14"/>
    </row>
    <row r="73" spans="1:53" ht="51" customHeight="1" thickBot="1" x14ac:dyDescent="0.3">
      <c r="A73" s="210">
        <v>18</v>
      </c>
      <c r="B73" s="212" t="s">
        <v>87</v>
      </c>
      <c r="C73" s="61" t="s">
        <v>161</v>
      </c>
      <c r="D73" s="42">
        <v>0</v>
      </c>
      <c r="E73" s="4">
        <v>0</v>
      </c>
      <c r="F73" s="4">
        <v>2</v>
      </c>
      <c r="G73" s="18">
        <v>0</v>
      </c>
      <c r="H73" s="35">
        <v>0.23</v>
      </c>
      <c r="I73" s="17" t="s">
        <v>4</v>
      </c>
      <c r="J73" s="17" t="s">
        <v>4</v>
      </c>
      <c r="K73" s="4">
        <v>2110</v>
      </c>
      <c r="L73" s="137">
        <v>3.3</v>
      </c>
      <c r="M73" s="136">
        <v>7.62</v>
      </c>
      <c r="N73" s="60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7"/>
      <c r="AS73" s="42"/>
      <c r="AT73" s="4"/>
      <c r="AU73" s="4"/>
      <c r="AV73" s="4"/>
      <c r="AW73" s="4"/>
      <c r="AX73" s="18"/>
      <c r="AY73" s="60" t="s">
        <v>59</v>
      </c>
      <c r="AZ73" s="35"/>
      <c r="BA73" s="18"/>
    </row>
    <row r="74" spans="1:53" ht="60" x14ac:dyDescent="0.25">
      <c r="A74" s="210"/>
      <c r="B74" s="213"/>
      <c r="C74" s="122" t="s">
        <v>228</v>
      </c>
      <c r="D74" s="40">
        <v>0</v>
      </c>
      <c r="E74" s="5">
        <v>0</v>
      </c>
      <c r="F74" s="5">
        <v>4</v>
      </c>
      <c r="G74" s="10">
        <v>0</v>
      </c>
      <c r="H74" s="132">
        <v>0.4</v>
      </c>
      <c r="I74" s="17" t="s">
        <v>4</v>
      </c>
      <c r="J74" s="17" t="s">
        <v>4</v>
      </c>
      <c r="K74" s="5">
        <v>2120</v>
      </c>
      <c r="L74" s="151">
        <v>3.3</v>
      </c>
      <c r="M74" s="152">
        <v>7.7</v>
      </c>
      <c r="N74" s="86"/>
      <c r="O74" s="5"/>
      <c r="P74" s="5"/>
      <c r="Q74" s="5"/>
      <c r="R74" s="5"/>
      <c r="S74" s="11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45"/>
      <c r="AS74" s="40"/>
      <c r="AT74" s="5"/>
      <c r="AU74" s="5"/>
      <c r="AV74" s="5"/>
      <c r="AW74" s="5"/>
      <c r="AX74" s="10"/>
      <c r="AY74" s="86" t="s">
        <v>60</v>
      </c>
      <c r="AZ74" s="33"/>
      <c r="BA74" s="10"/>
    </row>
    <row r="75" spans="1:53" x14ac:dyDescent="0.25">
      <c r="A75" s="210"/>
      <c r="B75" s="213"/>
      <c r="C75" s="109"/>
      <c r="D75" s="40"/>
      <c r="E75" s="5"/>
      <c r="F75" s="5"/>
      <c r="G75" s="10"/>
      <c r="H75" s="33"/>
      <c r="I75" s="6"/>
      <c r="J75" s="6"/>
      <c r="K75" s="5"/>
      <c r="L75" s="5"/>
      <c r="M75" s="5"/>
      <c r="N75" s="86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152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45"/>
      <c r="AS75" s="40"/>
      <c r="AT75" s="5"/>
      <c r="AU75" s="5"/>
      <c r="AV75" s="5"/>
      <c r="AW75" s="5"/>
      <c r="AX75" s="10"/>
      <c r="AY75" s="86" t="s">
        <v>63</v>
      </c>
      <c r="AZ75" s="33"/>
      <c r="BA75" s="10"/>
    </row>
    <row r="76" spans="1:53" ht="12.75" thickBot="1" x14ac:dyDescent="0.3">
      <c r="A76" s="210"/>
      <c r="B76" s="214"/>
      <c r="C76" s="110"/>
      <c r="D76" s="41"/>
      <c r="E76" s="12"/>
      <c r="F76" s="12"/>
      <c r="G76" s="14"/>
      <c r="H76" s="36"/>
      <c r="I76" s="15"/>
      <c r="J76" s="15"/>
      <c r="K76" s="3"/>
      <c r="L76" s="3"/>
      <c r="M76" s="3"/>
      <c r="N76" s="105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48"/>
      <c r="AS76" s="43"/>
      <c r="AT76" s="3"/>
      <c r="AU76" s="3"/>
      <c r="AV76" s="3"/>
      <c r="AW76" s="3"/>
      <c r="AX76" s="16"/>
      <c r="AY76" s="105" t="s">
        <v>62</v>
      </c>
      <c r="AZ76" s="36"/>
      <c r="BA76" s="16"/>
    </row>
    <row r="77" spans="1:53" ht="51" customHeight="1" x14ac:dyDescent="0.25">
      <c r="A77" s="209">
        <v>19</v>
      </c>
      <c r="B77" s="215" t="s">
        <v>88</v>
      </c>
      <c r="C77" s="61" t="s">
        <v>160</v>
      </c>
      <c r="D77" s="8">
        <v>0</v>
      </c>
      <c r="E77" s="9">
        <v>0</v>
      </c>
      <c r="F77" s="129">
        <v>81</v>
      </c>
      <c r="G77" s="111">
        <v>0</v>
      </c>
      <c r="H77" s="131">
        <v>0.9</v>
      </c>
      <c r="I77" s="19" t="s">
        <v>4</v>
      </c>
      <c r="J77" s="19" t="s">
        <v>4</v>
      </c>
      <c r="K77" s="9">
        <v>2090</v>
      </c>
      <c r="L77" s="9">
        <v>3.7</v>
      </c>
      <c r="M77" s="9">
        <v>7.77</v>
      </c>
      <c r="N77" s="60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44"/>
      <c r="AS77" s="8"/>
      <c r="AT77" s="9"/>
      <c r="AU77" s="9"/>
      <c r="AV77" s="9"/>
      <c r="AW77" s="9"/>
      <c r="AX77" s="20"/>
      <c r="AY77" s="60" t="s">
        <v>59</v>
      </c>
      <c r="AZ77" s="32"/>
      <c r="BA77" s="20"/>
    </row>
    <row r="78" spans="1:53" ht="12.75" thickBot="1" x14ac:dyDescent="0.3">
      <c r="A78" s="210"/>
      <c r="B78" s="213"/>
      <c r="C78" s="109"/>
      <c r="D78" s="40"/>
      <c r="E78" s="5"/>
      <c r="F78" s="5"/>
      <c r="G78" s="107"/>
      <c r="H78" s="33"/>
      <c r="I78" s="6"/>
      <c r="J78" s="6"/>
      <c r="K78" s="5"/>
      <c r="L78" s="5"/>
      <c r="M78" s="5"/>
      <c r="N78" s="86"/>
      <c r="O78" s="5"/>
      <c r="P78" s="5"/>
      <c r="Q78" s="5"/>
      <c r="R78" s="5"/>
      <c r="S78" s="11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45"/>
      <c r="AS78" s="40"/>
      <c r="AT78" s="5"/>
      <c r="AU78" s="5"/>
      <c r="AV78" s="5"/>
      <c r="AW78" s="5"/>
      <c r="AX78" s="10"/>
      <c r="AY78" s="86" t="s">
        <v>60</v>
      </c>
      <c r="AZ78" s="33"/>
      <c r="BA78" s="10"/>
    </row>
    <row r="79" spans="1:53" ht="60" x14ac:dyDescent="0.25">
      <c r="A79" s="210"/>
      <c r="B79" s="213"/>
      <c r="C79" s="122" t="s">
        <v>210</v>
      </c>
      <c r="D79" s="40">
        <v>0</v>
      </c>
      <c r="E79" s="5">
        <v>0</v>
      </c>
      <c r="F79" s="5">
        <v>85</v>
      </c>
      <c r="G79" s="107">
        <v>0</v>
      </c>
      <c r="H79" s="33">
        <v>1.03</v>
      </c>
      <c r="I79" s="19" t="s">
        <v>4</v>
      </c>
      <c r="J79" s="19" t="s">
        <v>4</v>
      </c>
      <c r="K79" s="5">
        <v>2080</v>
      </c>
      <c r="L79" s="5">
        <v>4.3</v>
      </c>
      <c r="M79" s="5">
        <v>7.61</v>
      </c>
      <c r="N79" s="86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45"/>
      <c r="AS79" s="40"/>
      <c r="AT79" s="5"/>
      <c r="AU79" s="5"/>
      <c r="AV79" s="5"/>
      <c r="AW79" s="5"/>
      <c r="AX79" s="10"/>
      <c r="AY79" s="86" t="s">
        <v>63</v>
      </c>
      <c r="AZ79" s="33"/>
      <c r="BA79" s="10"/>
    </row>
    <row r="80" spans="1:53" ht="12.75" thickBot="1" x14ac:dyDescent="0.3">
      <c r="A80" s="211"/>
      <c r="B80" s="216"/>
      <c r="C80" s="110"/>
      <c r="D80" s="41"/>
      <c r="E80" s="12"/>
      <c r="F80" s="12"/>
      <c r="G80" s="108"/>
      <c r="H80" s="159"/>
      <c r="I80" s="13"/>
      <c r="J80" s="13"/>
      <c r="K80" s="12"/>
      <c r="L80" s="12"/>
      <c r="M80" s="12"/>
      <c r="N80" s="105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46"/>
      <c r="AS80" s="41"/>
      <c r="AT80" s="12"/>
      <c r="AU80" s="12"/>
      <c r="AV80" s="12"/>
      <c r="AW80" s="12"/>
      <c r="AX80" s="14"/>
      <c r="AY80" s="105" t="s">
        <v>62</v>
      </c>
      <c r="AZ80" s="34"/>
      <c r="BA80" s="14"/>
    </row>
    <row r="81" spans="1:53" ht="51" customHeight="1" x14ac:dyDescent="0.25">
      <c r="A81" s="210">
        <v>20</v>
      </c>
      <c r="B81" s="212" t="s">
        <v>89</v>
      </c>
      <c r="C81" s="61" t="s">
        <v>159</v>
      </c>
      <c r="D81" s="42">
        <v>0</v>
      </c>
      <c r="E81" s="4">
        <v>0</v>
      </c>
      <c r="F81" s="4">
        <v>26</v>
      </c>
      <c r="G81" s="106">
        <v>0</v>
      </c>
      <c r="H81" s="35">
        <v>0.44</v>
      </c>
      <c r="I81" s="17" t="s">
        <v>4</v>
      </c>
      <c r="J81" s="17" t="s">
        <v>4</v>
      </c>
      <c r="K81" s="4">
        <v>727</v>
      </c>
      <c r="L81" s="137">
        <v>15</v>
      </c>
      <c r="M81" s="136">
        <v>7.3</v>
      </c>
      <c r="N81" s="60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7"/>
      <c r="AS81" s="42"/>
      <c r="AT81" s="4"/>
      <c r="AU81" s="4"/>
      <c r="AV81" s="4"/>
      <c r="AW81" s="4"/>
      <c r="AX81" s="18"/>
      <c r="AY81" s="60" t="s">
        <v>59</v>
      </c>
      <c r="AZ81" s="35"/>
      <c r="BA81" s="18"/>
    </row>
    <row r="82" spans="1:53" x14ac:dyDescent="0.25">
      <c r="A82" s="210"/>
      <c r="B82" s="213"/>
      <c r="C82" s="109"/>
      <c r="D82" s="40"/>
      <c r="E82" s="5"/>
      <c r="F82" s="5"/>
      <c r="G82" s="107"/>
      <c r="H82" s="132"/>
      <c r="I82" s="6"/>
      <c r="J82" s="6"/>
      <c r="K82" s="5"/>
      <c r="L82" s="151"/>
      <c r="M82" s="5"/>
      <c r="N82" s="86"/>
      <c r="O82" s="5"/>
      <c r="P82" s="152"/>
      <c r="Q82" s="5"/>
      <c r="R82" s="5"/>
      <c r="S82" s="11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45"/>
      <c r="AS82" s="40"/>
      <c r="AT82" s="5"/>
      <c r="AU82" s="5"/>
      <c r="AV82" s="5"/>
      <c r="AW82" s="5"/>
      <c r="AX82" s="10"/>
      <c r="AY82" s="86" t="s">
        <v>60</v>
      </c>
      <c r="AZ82" s="33"/>
      <c r="BA82" s="10"/>
    </row>
    <row r="83" spans="1:53" ht="60" x14ac:dyDescent="0.25">
      <c r="A83" s="210"/>
      <c r="B83" s="213"/>
      <c r="C83" s="109" t="s">
        <v>211</v>
      </c>
      <c r="D83" s="40">
        <v>0</v>
      </c>
      <c r="E83" s="5">
        <v>0</v>
      </c>
      <c r="F83" s="5">
        <v>17</v>
      </c>
      <c r="G83" s="107">
        <v>0</v>
      </c>
      <c r="H83" s="33">
        <v>0.62</v>
      </c>
      <c r="I83" s="6" t="s">
        <v>4</v>
      </c>
      <c r="J83" s="6" t="s">
        <v>4</v>
      </c>
      <c r="K83" s="5">
        <v>734</v>
      </c>
      <c r="L83" s="5">
        <v>15.3</v>
      </c>
      <c r="M83" s="5">
        <v>7.34</v>
      </c>
      <c r="N83" s="86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45"/>
      <c r="AS83" s="40"/>
      <c r="AT83" s="5"/>
      <c r="AU83" s="5"/>
      <c r="AV83" s="5"/>
      <c r="AW83" s="5"/>
      <c r="AX83" s="10"/>
      <c r="AY83" s="86" t="s">
        <v>63</v>
      </c>
      <c r="AZ83" s="33"/>
      <c r="BA83" s="10"/>
    </row>
    <row r="84" spans="1:53" ht="12.75" thickBot="1" x14ac:dyDescent="0.3">
      <c r="A84" s="210"/>
      <c r="B84" s="214"/>
      <c r="C84" s="110"/>
      <c r="D84" s="41"/>
      <c r="E84" s="12"/>
      <c r="F84" s="12"/>
      <c r="G84" s="108"/>
      <c r="H84" s="36"/>
      <c r="I84" s="15"/>
      <c r="J84" s="15"/>
      <c r="K84" s="3"/>
      <c r="L84" s="3"/>
      <c r="M84" s="3"/>
      <c r="N84" s="105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8"/>
      <c r="AS84" s="43"/>
      <c r="AT84" s="3"/>
      <c r="AU84" s="3"/>
      <c r="AV84" s="3"/>
      <c r="AW84" s="3"/>
      <c r="AX84" s="16"/>
      <c r="AY84" s="105" t="s">
        <v>62</v>
      </c>
      <c r="AZ84" s="36"/>
      <c r="BA84" s="16"/>
    </row>
    <row r="85" spans="1:53" ht="51" customHeight="1" thickBot="1" x14ac:dyDescent="0.3">
      <c r="A85" s="209">
        <v>21</v>
      </c>
      <c r="B85" s="228" t="s">
        <v>129</v>
      </c>
      <c r="C85" s="54" t="s">
        <v>158</v>
      </c>
      <c r="D85" s="187">
        <v>0</v>
      </c>
      <c r="E85" s="188">
        <v>0</v>
      </c>
      <c r="F85" s="188">
        <v>21</v>
      </c>
      <c r="G85" s="194">
        <v>0</v>
      </c>
      <c r="H85" s="187">
        <v>0.77</v>
      </c>
      <c r="I85" s="191" t="s">
        <v>4</v>
      </c>
      <c r="J85" s="191" t="s">
        <v>4</v>
      </c>
      <c r="K85" s="188">
        <v>1255</v>
      </c>
      <c r="L85" s="192">
        <v>5.7</v>
      </c>
      <c r="M85" s="194">
        <v>7.56</v>
      </c>
      <c r="N85" s="60" t="s">
        <v>59</v>
      </c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44"/>
      <c r="AS85" s="8"/>
      <c r="AT85" s="9"/>
      <c r="AU85" s="9"/>
      <c r="AV85" s="9"/>
      <c r="AW85" s="9"/>
      <c r="AX85" s="20"/>
      <c r="AY85" s="60" t="s">
        <v>59</v>
      </c>
      <c r="AZ85" s="32"/>
      <c r="BA85" s="20"/>
    </row>
    <row r="86" spans="1:53" ht="60" x14ac:dyDescent="0.25">
      <c r="A86" s="210"/>
      <c r="B86" s="213"/>
      <c r="C86" s="54" t="s">
        <v>227</v>
      </c>
      <c r="D86" s="42">
        <v>0</v>
      </c>
      <c r="E86" s="4">
        <v>0</v>
      </c>
      <c r="F86" s="4">
        <v>18</v>
      </c>
      <c r="G86" s="18">
        <v>0</v>
      </c>
      <c r="H86" s="35">
        <v>0.82</v>
      </c>
      <c r="I86" s="17" t="s">
        <v>4</v>
      </c>
      <c r="J86" s="17" t="s">
        <v>4</v>
      </c>
      <c r="K86" s="4">
        <v>1261</v>
      </c>
      <c r="L86" s="4">
        <v>5.3</v>
      </c>
      <c r="M86" s="136">
        <v>7.49</v>
      </c>
      <c r="N86" s="86"/>
      <c r="O86" s="5"/>
      <c r="P86" s="5"/>
      <c r="Q86" s="5"/>
      <c r="R86" s="5"/>
      <c r="S86" s="11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45"/>
      <c r="AS86" s="40"/>
      <c r="AT86" s="5"/>
      <c r="AU86" s="5"/>
      <c r="AV86" s="5"/>
      <c r="AW86" s="5"/>
      <c r="AX86" s="10"/>
      <c r="AY86" s="86" t="s">
        <v>60</v>
      </c>
      <c r="AZ86" s="33"/>
      <c r="BA86" s="10"/>
    </row>
    <row r="87" spans="1:53" x14ac:dyDescent="0.25">
      <c r="A87" s="210"/>
      <c r="B87" s="213"/>
      <c r="C87" s="109"/>
      <c r="D87" s="40"/>
      <c r="E87" s="5"/>
      <c r="F87" s="5"/>
      <c r="G87" s="10"/>
      <c r="H87" s="132"/>
      <c r="I87" s="6"/>
      <c r="J87" s="6"/>
      <c r="K87" s="5"/>
      <c r="L87" s="5"/>
      <c r="M87" s="5"/>
      <c r="N87" s="86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45"/>
      <c r="AS87" s="40"/>
      <c r="AT87" s="5"/>
      <c r="AU87" s="5"/>
      <c r="AV87" s="5"/>
      <c r="AW87" s="5"/>
      <c r="AX87" s="10"/>
      <c r="AY87" s="86" t="s">
        <v>63</v>
      </c>
      <c r="AZ87" s="33"/>
      <c r="BA87" s="10"/>
    </row>
    <row r="88" spans="1:53" ht="12.75" thickBot="1" x14ac:dyDescent="0.3">
      <c r="A88" s="211"/>
      <c r="B88" s="216"/>
      <c r="C88" s="110"/>
      <c r="D88" s="41"/>
      <c r="E88" s="12"/>
      <c r="F88" s="12"/>
      <c r="G88" s="14"/>
      <c r="H88" s="34"/>
      <c r="I88" s="13"/>
      <c r="J88" s="13"/>
      <c r="K88" s="12"/>
      <c r="L88" s="12"/>
      <c r="M88" s="173"/>
      <c r="N88" s="105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46"/>
      <c r="AS88" s="41"/>
      <c r="AT88" s="12"/>
      <c r="AU88" s="12"/>
      <c r="AV88" s="12"/>
      <c r="AW88" s="12"/>
      <c r="AX88" s="14"/>
      <c r="AY88" s="105" t="s">
        <v>62</v>
      </c>
      <c r="AZ88" s="34"/>
      <c r="BA88" s="14"/>
    </row>
    <row r="89" spans="1:53" ht="51" customHeight="1" x14ac:dyDescent="0.25">
      <c r="A89" s="210">
        <v>22</v>
      </c>
      <c r="B89" s="212" t="s">
        <v>90</v>
      </c>
      <c r="C89" s="61" t="s">
        <v>157</v>
      </c>
      <c r="D89" s="42">
        <v>0</v>
      </c>
      <c r="E89" s="4">
        <v>0</v>
      </c>
      <c r="F89" s="4">
        <v>16</v>
      </c>
      <c r="G89" s="18">
        <v>0</v>
      </c>
      <c r="H89" s="35">
        <v>0.79</v>
      </c>
      <c r="I89" s="17" t="s">
        <v>4</v>
      </c>
      <c r="J89" s="17" t="s">
        <v>4</v>
      </c>
      <c r="K89" s="4">
        <v>755</v>
      </c>
      <c r="L89" s="4">
        <v>10.6</v>
      </c>
      <c r="M89" s="136">
        <v>7.6</v>
      </c>
      <c r="N89" s="60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7"/>
      <c r="AS89" s="42"/>
      <c r="AT89" s="4"/>
      <c r="AU89" s="4"/>
      <c r="AV89" s="4"/>
      <c r="AW89" s="4"/>
      <c r="AX89" s="18"/>
      <c r="AY89" s="60" t="s">
        <v>59</v>
      </c>
      <c r="AZ89" s="35"/>
      <c r="BA89" s="18"/>
    </row>
    <row r="90" spans="1:53" x14ac:dyDescent="0.25">
      <c r="A90" s="210"/>
      <c r="B90" s="213"/>
      <c r="C90" s="109"/>
      <c r="D90" s="40"/>
      <c r="E90" s="5"/>
      <c r="F90" s="5"/>
      <c r="G90" s="10"/>
      <c r="H90" s="33"/>
      <c r="I90" s="6"/>
      <c r="J90" s="6"/>
      <c r="K90" s="5"/>
      <c r="L90" s="5"/>
      <c r="M90" s="5"/>
      <c r="N90" s="86"/>
      <c r="O90" s="5"/>
      <c r="P90" s="5"/>
      <c r="Q90" s="5"/>
      <c r="R90" s="5"/>
      <c r="S90" s="11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45"/>
      <c r="AS90" s="40"/>
      <c r="AT90" s="5"/>
      <c r="AU90" s="5"/>
      <c r="AV90" s="5"/>
      <c r="AW90" s="5"/>
      <c r="AX90" s="10"/>
      <c r="AY90" s="86" t="s">
        <v>60</v>
      </c>
      <c r="AZ90" s="33"/>
      <c r="BA90" s="10"/>
    </row>
    <row r="91" spans="1:53" ht="60" x14ac:dyDescent="0.25">
      <c r="A91" s="210"/>
      <c r="B91" s="213"/>
      <c r="C91" s="109" t="s">
        <v>236</v>
      </c>
      <c r="D91" s="40">
        <v>0</v>
      </c>
      <c r="E91" s="5">
        <v>0</v>
      </c>
      <c r="F91" s="5">
        <v>20</v>
      </c>
      <c r="G91" s="10">
        <v>0</v>
      </c>
      <c r="H91" s="33">
        <v>1.02</v>
      </c>
      <c r="I91" s="6" t="s">
        <v>4</v>
      </c>
      <c r="J91" s="6" t="s">
        <v>4</v>
      </c>
      <c r="K91" s="5">
        <v>747</v>
      </c>
      <c r="L91" s="151">
        <v>10</v>
      </c>
      <c r="M91" s="5">
        <v>7.65</v>
      </c>
      <c r="N91" s="86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45"/>
      <c r="AS91" s="40"/>
      <c r="AT91" s="5"/>
      <c r="AU91" s="5"/>
      <c r="AV91" s="5"/>
      <c r="AW91" s="5"/>
      <c r="AX91" s="10"/>
      <c r="AY91" s="86" t="s">
        <v>63</v>
      </c>
      <c r="AZ91" s="33"/>
      <c r="BA91" s="10"/>
    </row>
    <row r="92" spans="1:53" ht="52.5" customHeight="1" thickBot="1" x14ac:dyDescent="0.3">
      <c r="A92" s="210"/>
      <c r="B92" s="214"/>
      <c r="C92" s="110"/>
      <c r="D92" s="41"/>
      <c r="E92" s="12"/>
      <c r="F92" s="12"/>
      <c r="G92" s="14"/>
      <c r="H92" s="36"/>
      <c r="I92" s="15"/>
      <c r="J92" s="15"/>
      <c r="K92" s="3"/>
      <c r="L92" s="3"/>
      <c r="M92" s="3"/>
      <c r="N92" s="105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12"/>
      <c r="AL92" s="3"/>
      <c r="AM92" s="3"/>
      <c r="AN92" s="3"/>
      <c r="AO92" s="3"/>
      <c r="AP92" s="3"/>
      <c r="AQ92" s="3"/>
      <c r="AR92" s="48"/>
      <c r="AS92" s="43"/>
      <c r="AT92" s="3"/>
      <c r="AU92" s="3"/>
      <c r="AV92" s="3"/>
      <c r="AW92" s="3"/>
      <c r="AX92" s="16"/>
      <c r="AY92" s="105" t="s">
        <v>62</v>
      </c>
      <c r="AZ92" s="36"/>
      <c r="BA92" s="16"/>
    </row>
    <row r="93" spans="1:53" ht="51" customHeight="1" x14ac:dyDescent="0.25">
      <c r="A93" s="209">
        <v>23</v>
      </c>
      <c r="B93" s="215" t="s">
        <v>91</v>
      </c>
      <c r="C93" s="61" t="s">
        <v>156</v>
      </c>
      <c r="D93" s="8">
        <v>0</v>
      </c>
      <c r="E93" s="9">
        <v>0</v>
      </c>
      <c r="F93" s="9">
        <v>9</v>
      </c>
      <c r="G93" s="20">
        <v>0</v>
      </c>
      <c r="H93" s="131">
        <v>0.27</v>
      </c>
      <c r="I93" s="19" t="s">
        <v>4</v>
      </c>
      <c r="J93" s="19" t="s">
        <v>4</v>
      </c>
      <c r="K93" s="9">
        <v>705</v>
      </c>
      <c r="L93" s="126">
        <v>4.7</v>
      </c>
      <c r="M93" s="9">
        <v>7.77</v>
      </c>
      <c r="N93" s="60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44"/>
      <c r="AS93" s="8"/>
      <c r="AT93" s="9"/>
      <c r="AU93" s="9"/>
      <c r="AV93" s="9"/>
      <c r="AW93" s="9"/>
      <c r="AX93" s="20"/>
      <c r="AY93" s="60" t="s">
        <v>59</v>
      </c>
      <c r="AZ93" s="32"/>
      <c r="BA93" s="20"/>
    </row>
    <row r="94" spans="1:53" ht="60" x14ac:dyDescent="0.25">
      <c r="A94" s="210"/>
      <c r="B94" s="213"/>
      <c r="C94" s="109" t="s">
        <v>205</v>
      </c>
      <c r="D94" s="40">
        <v>0</v>
      </c>
      <c r="E94" s="5">
        <v>0</v>
      </c>
      <c r="F94" s="5">
        <v>0</v>
      </c>
      <c r="G94" s="10">
        <v>0</v>
      </c>
      <c r="H94" s="132">
        <v>0.38</v>
      </c>
      <c r="I94" s="6" t="s">
        <v>4</v>
      </c>
      <c r="J94" s="6" t="s">
        <v>4</v>
      </c>
      <c r="K94" s="5">
        <v>680</v>
      </c>
      <c r="L94" s="151">
        <v>9.6</v>
      </c>
      <c r="M94" s="5">
        <v>7.13</v>
      </c>
      <c r="N94" s="86" t="s">
        <v>205</v>
      </c>
      <c r="O94" s="5">
        <v>130</v>
      </c>
      <c r="P94" s="152">
        <v>0.25</v>
      </c>
      <c r="Q94" s="5"/>
      <c r="R94" s="5"/>
      <c r="S94" s="11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>
        <v>0.02</v>
      </c>
      <c r="AG94" s="5" t="s">
        <v>188</v>
      </c>
      <c r="AH94" s="5"/>
      <c r="AI94" s="5"/>
      <c r="AJ94" s="5"/>
      <c r="AK94" s="5"/>
      <c r="AL94" s="5"/>
      <c r="AM94" s="5"/>
      <c r="AN94" s="5">
        <v>6.9</v>
      </c>
      <c r="AO94" s="5"/>
      <c r="AP94" s="151">
        <v>1.7</v>
      </c>
      <c r="AQ94" s="5"/>
      <c r="AR94" s="45"/>
      <c r="AS94" s="40"/>
      <c r="AT94" s="5"/>
      <c r="AU94" s="5"/>
      <c r="AV94" s="5"/>
      <c r="AW94" s="5"/>
      <c r="AX94" s="10"/>
      <c r="AY94" s="86" t="s">
        <v>60</v>
      </c>
      <c r="AZ94" s="33"/>
      <c r="BA94" s="10"/>
    </row>
    <row r="95" spans="1:53" ht="60" x14ac:dyDescent="0.25">
      <c r="A95" s="210"/>
      <c r="B95" s="213"/>
      <c r="C95" s="109" t="s">
        <v>132</v>
      </c>
      <c r="D95" s="40"/>
      <c r="E95" s="5"/>
      <c r="F95" s="5"/>
      <c r="G95" s="5"/>
      <c r="H95" s="132"/>
      <c r="I95" s="6" t="s">
        <v>4</v>
      </c>
      <c r="J95" s="6" t="s">
        <v>4</v>
      </c>
      <c r="K95" s="5"/>
      <c r="L95" s="5"/>
      <c r="M95" s="152"/>
      <c r="N95" s="86"/>
      <c r="O95" s="5"/>
      <c r="P95" s="50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45"/>
      <c r="AS95" s="40"/>
      <c r="AT95" s="5"/>
      <c r="AU95" s="5"/>
      <c r="AV95" s="5"/>
      <c r="AW95" s="5"/>
      <c r="AX95" s="10"/>
      <c r="AY95" s="86" t="s">
        <v>63</v>
      </c>
      <c r="AZ95" s="33"/>
      <c r="BA95" s="10"/>
    </row>
    <row r="96" spans="1:53" ht="48.75" thickBot="1" x14ac:dyDescent="0.3">
      <c r="A96" s="211"/>
      <c r="B96" s="216"/>
      <c r="C96" s="110" t="s">
        <v>155</v>
      </c>
      <c r="D96" s="41"/>
      <c r="E96" s="12"/>
      <c r="F96" s="12"/>
      <c r="G96" s="14"/>
      <c r="H96" s="34"/>
      <c r="I96" s="13"/>
      <c r="J96" s="13"/>
      <c r="K96" s="12"/>
      <c r="L96" s="12"/>
      <c r="M96" s="12"/>
      <c r="N96" s="105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46"/>
      <c r="AS96" s="41"/>
      <c r="AT96" s="12"/>
      <c r="AU96" s="12"/>
      <c r="AV96" s="12"/>
      <c r="AW96" s="12"/>
      <c r="AX96" s="14"/>
      <c r="AY96" s="105" t="s">
        <v>62</v>
      </c>
      <c r="AZ96" s="34"/>
      <c r="BA96" s="14"/>
    </row>
    <row r="97" spans="1:53" ht="51" customHeight="1" x14ac:dyDescent="0.25">
      <c r="A97" s="210">
        <v>24</v>
      </c>
      <c r="B97" s="212" t="s">
        <v>92</v>
      </c>
      <c r="C97" s="54" t="s">
        <v>194</v>
      </c>
      <c r="D97" s="42">
        <v>0</v>
      </c>
      <c r="E97" s="4">
        <v>0</v>
      </c>
      <c r="F97" s="4">
        <v>37</v>
      </c>
      <c r="G97" s="18">
        <v>0</v>
      </c>
      <c r="H97" s="128">
        <v>3.3</v>
      </c>
      <c r="I97" s="17" t="s">
        <v>4</v>
      </c>
      <c r="J97" s="17" t="s">
        <v>4</v>
      </c>
      <c r="K97" s="4">
        <v>650</v>
      </c>
      <c r="L97" s="137">
        <v>5.7</v>
      </c>
      <c r="M97" s="4">
        <v>7.56</v>
      </c>
      <c r="N97" s="60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7"/>
      <c r="AS97" s="42"/>
      <c r="AT97" s="4"/>
      <c r="AU97" s="4"/>
      <c r="AV97" s="4"/>
      <c r="AW97" s="4"/>
      <c r="AX97" s="18"/>
      <c r="AY97" s="60" t="s">
        <v>59</v>
      </c>
      <c r="AZ97" s="35"/>
      <c r="BA97" s="18"/>
    </row>
    <row r="98" spans="1:53" ht="60" x14ac:dyDescent="0.25">
      <c r="A98" s="210"/>
      <c r="B98" s="213"/>
      <c r="C98" s="54" t="s">
        <v>253</v>
      </c>
      <c r="D98" s="40">
        <v>0</v>
      </c>
      <c r="E98" s="5">
        <v>0</v>
      </c>
      <c r="F98" s="5">
        <v>20</v>
      </c>
      <c r="G98" s="10">
        <v>0</v>
      </c>
      <c r="H98" s="33">
        <v>3.18</v>
      </c>
      <c r="I98" s="17" t="s">
        <v>4</v>
      </c>
      <c r="J98" s="17" t="s">
        <v>4</v>
      </c>
      <c r="K98" s="5">
        <v>657</v>
      </c>
      <c r="L98" s="151">
        <v>5.3</v>
      </c>
      <c r="M98" s="5">
        <v>7.38</v>
      </c>
      <c r="N98" s="86"/>
      <c r="O98" s="5"/>
      <c r="P98" s="5"/>
      <c r="Q98" s="5"/>
      <c r="R98" s="5"/>
      <c r="S98" s="11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45"/>
      <c r="AS98" s="40"/>
      <c r="AT98" s="5"/>
      <c r="AU98" s="5"/>
      <c r="AV98" s="5"/>
      <c r="AW98" s="5"/>
      <c r="AX98" s="10"/>
      <c r="AY98" s="86" t="s">
        <v>60</v>
      </c>
      <c r="AZ98" s="33"/>
      <c r="BA98" s="10"/>
    </row>
    <row r="99" spans="1:53" x14ac:dyDescent="0.25">
      <c r="A99" s="210"/>
      <c r="B99" s="213"/>
      <c r="C99" s="109"/>
      <c r="D99" s="40"/>
      <c r="E99" s="5"/>
      <c r="F99" s="155"/>
      <c r="G99" s="10"/>
      <c r="H99" s="132"/>
      <c r="I99" s="6"/>
      <c r="J99" s="6"/>
      <c r="K99" s="5"/>
      <c r="L99" s="5"/>
      <c r="M99" s="5"/>
      <c r="N99" s="86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45"/>
      <c r="AS99" s="40"/>
      <c r="AT99" s="5"/>
      <c r="AU99" s="5"/>
      <c r="AV99" s="5"/>
      <c r="AW99" s="5"/>
      <c r="AX99" s="10"/>
      <c r="AY99" s="86" t="s">
        <v>63</v>
      </c>
      <c r="AZ99" s="33"/>
      <c r="BA99" s="10"/>
    </row>
    <row r="100" spans="1:53" ht="12.75" thickBot="1" x14ac:dyDescent="0.3">
      <c r="A100" s="210"/>
      <c r="B100" s="214"/>
      <c r="C100" s="110"/>
      <c r="D100" s="124"/>
      <c r="E100" s="125"/>
      <c r="F100" s="125"/>
      <c r="G100" s="16"/>
      <c r="H100" s="36"/>
      <c r="I100" s="15"/>
      <c r="J100" s="15"/>
      <c r="K100" s="3"/>
      <c r="L100" s="157"/>
      <c r="M100" s="158"/>
      <c r="N100" s="105"/>
      <c r="O100" s="3"/>
      <c r="P100" s="12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48"/>
      <c r="AS100" s="43"/>
      <c r="AT100" s="3"/>
      <c r="AU100" s="3"/>
      <c r="AV100" s="3"/>
      <c r="AW100" s="3"/>
      <c r="AX100" s="16"/>
      <c r="AY100" s="105" t="s">
        <v>62</v>
      </c>
      <c r="AZ100" s="36"/>
      <c r="BA100" s="16"/>
    </row>
    <row r="101" spans="1:53" ht="51" customHeight="1" thickBot="1" x14ac:dyDescent="0.3">
      <c r="A101" s="209">
        <v>25</v>
      </c>
      <c r="B101" s="215" t="s">
        <v>93</v>
      </c>
      <c r="C101" s="53" t="s">
        <v>154</v>
      </c>
      <c r="D101" s="187">
        <v>0</v>
      </c>
      <c r="E101" s="188">
        <v>0</v>
      </c>
      <c r="F101" s="188">
        <v>19</v>
      </c>
      <c r="G101" s="189">
        <v>0</v>
      </c>
      <c r="H101" s="190">
        <v>0.46</v>
      </c>
      <c r="I101" s="191" t="s">
        <v>4</v>
      </c>
      <c r="J101" s="191" t="s">
        <v>4</v>
      </c>
      <c r="K101" s="188">
        <v>721</v>
      </c>
      <c r="L101" s="192">
        <v>15.3</v>
      </c>
      <c r="M101" s="193">
        <v>7.5</v>
      </c>
      <c r="N101" s="38"/>
      <c r="O101" s="9"/>
      <c r="P101" s="50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44"/>
      <c r="AS101" s="8"/>
      <c r="AT101" s="9"/>
      <c r="AU101" s="9"/>
      <c r="AV101" s="9"/>
      <c r="AW101" s="9"/>
      <c r="AX101" s="20"/>
      <c r="AY101" s="62" t="s">
        <v>59</v>
      </c>
      <c r="AZ101" s="32"/>
      <c r="BA101" s="20"/>
    </row>
    <row r="102" spans="1:53" ht="60" x14ac:dyDescent="0.25">
      <c r="A102" s="210"/>
      <c r="B102" s="213"/>
      <c r="C102" s="53" t="s">
        <v>226</v>
      </c>
      <c r="D102" s="42">
        <v>0</v>
      </c>
      <c r="E102" s="4">
        <v>0</v>
      </c>
      <c r="F102" s="4">
        <v>14</v>
      </c>
      <c r="G102" s="106">
        <v>0</v>
      </c>
      <c r="H102" s="35">
        <v>0.45</v>
      </c>
      <c r="I102" s="17" t="s">
        <v>4</v>
      </c>
      <c r="J102" s="17" t="s">
        <v>4</v>
      </c>
      <c r="K102" s="4">
        <v>730</v>
      </c>
      <c r="L102" s="137">
        <v>16</v>
      </c>
      <c r="M102" s="136">
        <v>7.46</v>
      </c>
      <c r="N102" s="86"/>
      <c r="O102" s="5"/>
      <c r="P102" s="5"/>
      <c r="Q102" s="5"/>
      <c r="R102" s="5"/>
      <c r="S102" s="11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45"/>
      <c r="AS102" s="40"/>
      <c r="AT102" s="5"/>
      <c r="AU102" s="5"/>
      <c r="AV102" s="5"/>
      <c r="AW102" s="5"/>
      <c r="AX102" s="10"/>
      <c r="AY102" s="86" t="s">
        <v>60</v>
      </c>
      <c r="AZ102" s="33"/>
      <c r="BA102" s="10"/>
    </row>
    <row r="103" spans="1:53" x14ac:dyDescent="0.25">
      <c r="A103" s="210"/>
      <c r="B103" s="213"/>
      <c r="C103" s="109"/>
      <c r="D103" s="40"/>
      <c r="E103" s="5"/>
      <c r="F103" s="5"/>
      <c r="G103" s="107"/>
      <c r="H103" s="33"/>
      <c r="I103" s="6"/>
      <c r="J103" s="6"/>
      <c r="K103" s="5"/>
      <c r="L103" s="5"/>
      <c r="M103" s="5"/>
      <c r="N103" s="86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2"/>
      <c r="AS103" s="103"/>
      <c r="AT103" s="101"/>
      <c r="AU103" s="101"/>
      <c r="AV103" s="101"/>
      <c r="AW103" s="101"/>
      <c r="AX103" s="104"/>
      <c r="AY103" s="86" t="s">
        <v>63</v>
      </c>
      <c r="AZ103" s="33"/>
      <c r="BA103" s="10"/>
    </row>
    <row r="104" spans="1:53" ht="12.75" thickBot="1" x14ac:dyDescent="0.3">
      <c r="A104" s="211"/>
      <c r="B104" s="216"/>
      <c r="C104" s="110"/>
      <c r="D104" s="41"/>
      <c r="E104" s="12"/>
      <c r="F104" s="12"/>
      <c r="G104" s="108"/>
      <c r="H104" s="34"/>
      <c r="I104" s="13"/>
      <c r="J104" s="13"/>
      <c r="K104" s="12"/>
      <c r="L104" s="12"/>
      <c r="M104" s="12"/>
      <c r="N104" s="105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46"/>
      <c r="AS104" s="41"/>
      <c r="AT104" s="12"/>
      <c r="AU104" s="12"/>
      <c r="AV104" s="12"/>
      <c r="AW104" s="12"/>
      <c r="AX104" s="14"/>
      <c r="AY104" s="105" t="s">
        <v>62</v>
      </c>
      <c r="AZ104" s="34"/>
      <c r="BA104" s="14"/>
    </row>
    <row r="105" spans="1:53" ht="51" customHeight="1" x14ac:dyDescent="0.25">
      <c r="A105" s="210">
        <v>26</v>
      </c>
      <c r="B105" s="212" t="s">
        <v>94</v>
      </c>
      <c r="C105" s="55" t="s">
        <v>153</v>
      </c>
      <c r="D105" s="42">
        <v>0</v>
      </c>
      <c r="E105" s="4">
        <v>0</v>
      </c>
      <c r="F105" s="4">
        <v>8</v>
      </c>
      <c r="G105" s="18">
        <v>0</v>
      </c>
      <c r="H105" s="128">
        <v>2.35</v>
      </c>
      <c r="I105" s="17" t="s">
        <v>4</v>
      </c>
      <c r="J105" s="17" t="s">
        <v>4</v>
      </c>
      <c r="K105" s="4">
        <v>1011</v>
      </c>
      <c r="L105" s="4">
        <v>3.3</v>
      </c>
      <c r="M105" s="136">
        <v>7.5</v>
      </c>
      <c r="N105" s="100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7"/>
      <c r="AS105" s="42"/>
      <c r="AT105" s="9"/>
      <c r="AU105" s="9"/>
      <c r="AV105" s="9"/>
      <c r="AW105" s="9"/>
      <c r="AX105" s="20"/>
      <c r="AY105" s="100"/>
      <c r="AZ105" s="35"/>
      <c r="BA105" s="18"/>
    </row>
    <row r="106" spans="1:53" x14ac:dyDescent="0.25">
      <c r="A106" s="210"/>
      <c r="B106" s="213"/>
      <c r="C106" s="109"/>
      <c r="D106" s="40"/>
      <c r="E106" s="5"/>
      <c r="F106" s="5"/>
      <c r="G106" s="10"/>
      <c r="H106" s="33"/>
      <c r="I106" s="6"/>
      <c r="J106" s="6"/>
      <c r="K106" s="5"/>
      <c r="L106" s="5"/>
      <c r="M106" s="5"/>
      <c r="N106" s="86"/>
      <c r="O106" s="5"/>
      <c r="P106" s="5"/>
      <c r="Q106" s="5"/>
      <c r="R106" s="5"/>
      <c r="S106" s="11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45"/>
      <c r="AS106" s="40"/>
      <c r="AT106" s="5"/>
      <c r="AU106" s="5"/>
      <c r="AV106" s="5"/>
      <c r="AW106" s="5"/>
      <c r="AX106" s="10"/>
      <c r="AY106" s="86" t="s">
        <v>60</v>
      </c>
      <c r="AZ106" s="33"/>
      <c r="BA106" s="10"/>
    </row>
    <row r="107" spans="1:53" ht="60" x14ac:dyDescent="0.25">
      <c r="A107" s="210"/>
      <c r="B107" s="213"/>
      <c r="C107" s="109" t="s">
        <v>212</v>
      </c>
      <c r="D107" s="40">
        <v>0</v>
      </c>
      <c r="E107" s="5">
        <v>0</v>
      </c>
      <c r="F107" s="5">
        <v>2</v>
      </c>
      <c r="G107" s="10">
        <v>0</v>
      </c>
      <c r="H107" s="132">
        <v>2.2000000000000002</v>
      </c>
      <c r="I107" s="6" t="s">
        <v>4</v>
      </c>
      <c r="J107" s="6" t="s">
        <v>4</v>
      </c>
      <c r="K107" s="5">
        <v>1008</v>
      </c>
      <c r="L107" s="5">
        <v>6.6</v>
      </c>
      <c r="M107" s="5">
        <v>7.39</v>
      </c>
      <c r="N107" s="86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45"/>
      <c r="AS107" s="40"/>
      <c r="AT107" s="5"/>
      <c r="AU107" s="5"/>
      <c r="AV107" s="5"/>
      <c r="AW107" s="5"/>
      <c r="AX107" s="10"/>
      <c r="AY107" s="86" t="s">
        <v>63</v>
      </c>
      <c r="AZ107" s="33"/>
      <c r="BA107" s="10"/>
    </row>
    <row r="108" spans="1:53" ht="12.75" thickBot="1" x14ac:dyDescent="0.3">
      <c r="A108" s="210"/>
      <c r="B108" s="214"/>
      <c r="C108" s="110"/>
      <c r="D108" s="43"/>
      <c r="E108" s="3"/>
      <c r="F108" s="3"/>
      <c r="G108" s="16"/>
      <c r="H108" s="36"/>
      <c r="I108" s="15"/>
      <c r="J108" s="15"/>
      <c r="K108" s="3"/>
      <c r="L108" s="3"/>
      <c r="M108" s="3"/>
      <c r="N108" s="105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48"/>
      <c r="AS108" s="43"/>
      <c r="AT108" s="3"/>
      <c r="AU108" s="3"/>
      <c r="AV108" s="3"/>
      <c r="AW108" s="3"/>
      <c r="AX108" s="16"/>
      <c r="AY108" s="105" t="s">
        <v>62</v>
      </c>
      <c r="AZ108" s="36"/>
      <c r="BA108" s="16"/>
    </row>
    <row r="109" spans="1:53" ht="51" customHeight="1" x14ac:dyDescent="0.25">
      <c r="A109" s="209">
        <v>27</v>
      </c>
      <c r="B109" s="215" t="s">
        <v>95</v>
      </c>
      <c r="C109" s="53" t="s">
        <v>152</v>
      </c>
      <c r="D109" s="8">
        <v>0</v>
      </c>
      <c r="E109" s="9">
        <v>0</v>
      </c>
      <c r="F109" s="9">
        <v>2</v>
      </c>
      <c r="G109" s="20">
        <v>0</v>
      </c>
      <c r="H109" s="32">
        <v>0.05</v>
      </c>
      <c r="I109" s="19" t="s">
        <v>4</v>
      </c>
      <c r="J109" s="19" t="s">
        <v>4</v>
      </c>
      <c r="K109" s="9">
        <v>775</v>
      </c>
      <c r="L109" s="9">
        <v>8.3000000000000007</v>
      </c>
      <c r="M109" s="9">
        <v>7.92</v>
      </c>
      <c r="N109" s="38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44"/>
      <c r="AS109" s="8"/>
      <c r="AT109" s="9"/>
      <c r="AU109" s="9"/>
      <c r="AV109" s="9"/>
      <c r="AW109" s="9"/>
      <c r="AX109" s="20"/>
      <c r="AY109" s="62"/>
      <c r="AZ109" s="32"/>
      <c r="BA109" s="20"/>
    </row>
    <row r="110" spans="1:53" x14ac:dyDescent="0.25">
      <c r="A110" s="210"/>
      <c r="B110" s="213"/>
      <c r="C110" s="109"/>
      <c r="D110" s="40"/>
      <c r="E110" s="5"/>
      <c r="F110" s="5"/>
      <c r="G110" s="10"/>
      <c r="H110" s="33"/>
      <c r="I110" s="6"/>
      <c r="J110" s="6"/>
      <c r="K110" s="5"/>
      <c r="L110" s="5"/>
      <c r="M110" s="152"/>
      <c r="N110" s="86"/>
      <c r="O110" s="5"/>
      <c r="P110" s="152"/>
      <c r="Q110" s="5"/>
      <c r="R110" s="5"/>
      <c r="S110" s="11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45"/>
      <c r="AS110" s="40"/>
      <c r="AT110" s="5"/>
      <c r="AU110" s="5"/>
      <c r="AV110" s="5"/>
      <c r="AW110" s="5"/>
      <c r="AX110" s="10"/>
      <c r="AY110" s="86" t="s">
        <v>60</v>
      </c>
      <c r="AZ110" s="33"/>
      <c r="BA110" s="10"/>
    </row>
    <row r="111" spans="1:53" ht="60" x14ac:dyDescent="0.25">
      <c r="A111" s="210"/>
      <c r="B111" s="213"/>
      <c r="C111" s="109" t="s">
        <v>213</v>
      </c>
      <c r="D111" s="40">
        <v>0</v>
      </c>
      <c r="E111" s="5">
        <v>0</v>
      </c>
      <c r="F111" s="5">
        <v>3</v>
      </c>
      <c r="G111" s="10">
        <v>0</v>
      </c>
      <c r="H111" s="33">
        <v>0.02</v>
      </c>
      <c r="I111" s="6" t="s">
        <v>4</v>
      </c>
      <c r="J111" s="6" t="s">
        <v>4</v>
      </c>
      <c r="K111" s="5">
        <v>770</v>
      </c>
      <c r="L111" s="5">
        <v>8.6</v>
      </c>
      <c r="M111" s="152">
        <v>7.9</v>
      </c>
      <c r="N111" s="86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45"/>
      <c r="AS111" s="40"/>
      <c r="AT111" s="5"/>
      <c r="AU111" s="5"/>
      <c r="AV111" s="5"/>
      <c r="AW111" s="5"/>
      <c r="AX111" s="10"/>
      <c r="AY111" s="86" t="s">
        <v>63</v>
      </c>
      <c r="AZ111" s="33"/>
      <c r="BA111" s="10"/>
    </row>
    <row r="112" spans="1:53" ht="12.75" thickBot="1" x14ac:dyDescent="0.3">
      <c r="A112" s="211"/>
      <c r="B112" s="216"/>
      <c r="C112" s="110"/>
      <c r="D112" s="41"/>
      <c r="E112" s="12"/>
      <c r="F112" s="12"/>
      <c r="G112" s="14"/>
      <c r="H112" s="34"/>
      <c r="I112" s="13"/>
      <c r="J112" s="13"/>
      <c r="K112" s="12"/>
      <c r="L112" s="12"/>
      <c r="M112" s="12"/>
      <c r="N112" s="105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46"/>
      <c r="AS112" s="41"/>
      <c r="AT112" s="12"/>
      <c r="AU112" s="12"/>
      <c r="AV112" s="12"/>
      <c r="AW112" s="12"/>
      <c r="AX112" s="14"/>
      <c r="AY112" s="105" t="s">
        <v>62</v>
      </c>
      <c r="AZ112" s="34"/>
      <c r="BA112" s="14"/>
    </row>
    <row r="113" spans="1:53" ht="51" customHeight="1" x14ac:dyDescent="0.25">
      <c r="A113" s="210">
        <v>28</v>
      </c>
      <c r="B113" s="212" t="s">
        <v>96</v>
      </c>
      <c r="C113" s="55" t="s">
        <v>180</v>
      </c>
      <c r="D113" s="42">
        <v>0</v>
      </c>
      <c r="E113" s="4">
        <v>0</v>
      </c>
      <c r="F113" s="4">
        <v>11</v>
      </c>
      <c r="G113" s="18">
        <v>0</v>
      </c>
      <c r="H113" s="35">
        <v>3.07</v>
      </c>
      <c r="I113" s="17" t="s">
        <v>4</v>
      </c>
      <c r="J113" s="17" t="s">
        <v>4</v>
      </c>
      <c r="K113" s="4">
        <v>605</v>
      </c>
      <c r="L113" s="137">
        <v>6</v>
      </c>
      <c r="M113" s="4">
        <v>7.55</v>
      </c>
      <c r="N113" s="100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7"/>
      <c r="AS113" s="42"/>
      <c r="AT113" s="4"/>
      <c r="AU113" s="4"/>
      <c r="AV113" s="4"/>
      <c r="AW113" s="4"/>
      <c r="AX113" s="18"/>
      <c r="AY113" s="100" t="s">
        <v>59</v>
      </c>
      <c r="AZ113" s="35"/>
      <c r="BA113" s="18"/>
    </row>
    <row r="114" spans="1:53" x14ac:dyDescent="0.25">
      <c r="A114" s="210"/>
      <c r="B114" s="213"/>
      <c r="C114" s="109"/>
      <c r="D114" s="40"/>
      <c r="E114" s="5"/>
      <c r="F114" s="5"/>
      <c r="G114" s="10"/>
      <c r="H114" s="132"/>
      <c r="I114" s="6"/>
      <c r="J114" s="6"/>
      <c r="K114" s="5"/>
      <c r="L114" s="5"/>
      <c r="M114" s="5"/>
      <c r="N114" s="86"/>
      <c r="O114" s="5"/>
      <c r="P114" s="5"/>
      <c r="Q114" s="5"/>
      <c r="R114" s="5"/>
      <c r="S114" s="11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45"/>
      <c r="AS114" s="40"/>
      <c r="AT114" s="5"/>
      <c r="AU114" s="5"/>
      <c r="AV114" s="5"/>
      <c r="AW114" s="5"/>
      <c r="AX114" s="10"/>
      <c r="AY114" s="86" t="s">
        <v>60</v>
      </c>
      <c r="AZ114" s="33"/>
      <c r="BA114" s="10"/>
    </row>
    <row r="115" spans="1:53" ht="60" x14ac:dyDescent="0.25">
      <c r="A115" s="210"/>
      <c r="B115" s="213"/>
      <c r="C115" s="109" t="s">
        <v>244</v>
      </c>
      <c r="D115" s="40">
        <v>0</v>
      </c>
      <c r="E115" s="5">
        <v>0</v>
      </c>
      <c r="F115" s="5">
        <v>37</v>
      </c>
      <c r="G115" s="10">
        <v>0</v>
      </c>
      <c r="H115" s="132">
        <v>3.11</v>
      </c>
      <c r="I115" s="17" t="s">
        <v>4</v>
      </c>
      <c r="J115" s="17" t="s">
        <v>4</v>
      </c>
      <c r="K115" s="5">
        <v>608</v>
      </c>
      <c r="L115" s="5">
        <v>6.6</v>
      </c>
      <c r="M115" s="152">
        <v>7.6</v>
      </c>
      <c r="N115" s="86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45"/>
      <c r="AS115" s="40"/>
      <c r="AT115" s="5"/>
      <c r="AU115" s="5"/>
      <c r="AV115" s="5"/>
      <c r="AW115" s="5"/>
      <c r="AX115" s="10"/>
      <c r="AY115" s="58" t="s">
        <v>128</v>
      </c>
      <c r="AZ115" s="33"/>
      <c r="BA115" s="10"/>
    </row>
    <row r="116" spans="1:53" ht="12.75" thickBot="1" x14ac:dyDescent="0.3">
      <c r="A116" s="210"/>
      <c r="B116" s="214"/>
      <c r="C116" s="110"/>
      <c r="D116" s="43"/>
      <c r="E116" s="3"/>
      <c r="F116" s="3"/>
      <c r="G116" s="16"/>
      <c r="H116" s="36"/>
      <c r="I116" s="15"/>
      <c r="J116" s="15"/>
      <c r="K116" s="3"/>
      <c r="L116" s="3"/>
      <c r="M116" s="3"/>
      <c r="N116" s="105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48"/>
      <c r="AS116" s="43"/>
      <c r="AT116" s="3"/>
      <c r="AU116" s="3"/>
      <c r="AV116" s="3"/>
      <c r="AW116" s="3"/>
      <c r="AX116" s="16"/>
      <c r="AY116" s="105" t="s">
        <v>62</v>
      </c>
      <c r="AZ116" s="36"/>
      <c r="BA116" s="16"/>
    </row>
    <row r="117" spans="1:53" ht="51" customHeight="1" thickBot="1" x14ac:dyDescent="0.3">
      <c r="A117" s="209">
        <v>29</v>
      </c>
      <c r="B117" s="215" t="s">
        <v>97</v>
      </c>
      <c r="C117" s="61" t="s">
        <v>195</v>
      </c>
      <c r="D117" s="8">
        <v>0</v>
      </c>
      <c r="E117" s="9">
        <v>0</v>
      </c>
      <c r="F117" s="68" t="s">
        <v>174</v>
      </c>
      <c r="G117" s="20">
        <v>0</v>
      </c>
      <c r="H117" s="131">
        <v>3.2</v>
      </c>
      <c r="I117" s="19" t="s">
        <v>4</v>
      </c>
      <c r="J117" s="19" t="s">
        <v>4</v>
      </c>
      <c r="K117" s="9">
        <v>654</v>
      </c>
      <c r="L117" s="126">
        <v>3.3</v>
      </c>
      <c r="M117" s="9">
        <v>7.51</v>
      </c>
      <c r="N117" s="62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44"/>
      <c r="AS117" s="8"/>
      <c r="AT117" s="9"/>
      <c r="AU117" s="9"/>
      <c r="AV117" s="9"/>
      <c r="AW117" s="9"/>
      <c r="AX117" s="20"/>
      <c r="AY117" s="62" t="s">
        <v>59</v>
      </c>
      <c r="AZ117" s="32"/>
      <c r="BA117" s="20"/>
    </row>
    <row r="118" spans="1:53" ht="60" x14ac:dyDescent="0.25">
      <c r="A118" s="210"/>
      <c r="B118" s="213"/>
      <c r="C118" s="122" t="s">
        <v>251</v>
      </c>
      <c r="D118" s="40">
        <v>0</v>
      </c>
      <c r="E118" s="5">
        <v>0</v>
      </c>
      <c r="F118" s="67" t="s">
        <v>252</v>
      </c>
      <c r="G118" s="10">
        <v>0</v>
      </c>
      <c r="H118" s="33">
        <v>2.87</v>
      </c>
      <c r="I118" s="19" t="s">
        <v>4</v>
      </c>
      <c r="J118" s="19" t="s">
        <v>4</v>
      </c>
      <c r="K118" s="5">
        <v>651</v>
      </c>
      <c r="L118" s="151">
        <v>4</v>
      </c>
      <c r="M118" s="152">
        <v>7.62</v>
      </c>
      <c r="N118" s="86"/>
      <c r="O118" s="5"/>
      <c r="P118" s="5"/>
      <c r="Q118" s="5"/>
      <c r="R118" s="5"/>
      <c r="S118" s="11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45"/>
      <c r="AS118" s="40"/>
      <c r="AT118" s="5"/>
      <c r="AU118" s="5"/>
      <c r="AV118" s="5"/>
      <c r="AW118" s="5"/>
      <c r="AX118" s="10"/>
      <c r="AY118" s="86" t="s">
        <v>60</v>
      </c>
      <c r="AZ118" s="33"/>
      <c r="BA118" s="10"/>
    </row>
    <row r="119" spans="1:53" x14ac:dyDescent="0.25">
      <c r="A119" s="210"/>
      <c r="B119" s="213"/>
      <c r="C119" s="109"/>
      <c r="D119" s="40"/>
      <c r="E119" s="5"/>
      <c r="F119" s="5"/>
      <c r="G119" s="10"/>
      <c r="H119" s="33"/>
      <c r="I119" s="6"/>
      <c r="J119" s="6"/>
      <c r="K119" s="5"/>
      <c r="L119" s="5"/>
      <c r="M119" s="5"/>
      <c r="N119" s="86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45"/>
      <c r="AS119" s="40"/>
      <c r="AT119" s="5"/>
      <c r="AU119" s="5"/>
      <c r="AV119" s="5"/>
      <c r="AW119" s="5"/>
      <c r="AX119" s="10"/>
      <c r="AY119" s="86" t="s">
        <v>63</v>
      </c>
      <c r="AZ119" s="33"/>
      <c r="BA119" s="10"/>
    </row>
    <row r="120" spans="1:53" ht="12.75" thickBot="1" x14ac:dyDescent="0.3">
      <c r="A120" s="211"/>
      <c r="B120" s="216"/>
      <c r="C120" s="110"/>
      <c r="D120" s="41"/>
      <c r="E120" s="12"/>
      <c r="F120" s="12"/>
      <c r="G120" s="14"/>
      <c r="H120" s="34"/>
      <c r="I120" s="13"/>
      <c r="J120" s="13"/>
      <c r="K120" s="12"/>
      <c r="L120" s="12"/>
      <c r="M120" s="12"/>
      <c r="N120" s="105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46"/>
      <c r="AS120" s="41"/>
      <c r="AT120" s="12"/>
      <c r="AU120" s="12"/>
      <c r="AV120" s="12"/>
      <c r="AW120" s="12"/>
      <c r="AX120" s="14"/>
      <c r="AY120" s="105" t="s">
        <v>62</v>
      </c>
      <c r="AZ120" s="34"/>
      <c r="BA120" s="14"/>
    </row>
    <row r="121" spans="1:53" ht="51" customHeight="1" x14ac:dyDescent="0.25">
      <c r="A121" s="210">
        <v>30</v>
      </c>
      <c r="B121" s="212" t="s">
        <v>98</v>
      </c>
      <c r="C121" s="55" t="s">
        <v>151</v>
      </c>
      <c r="D121" s="42">
        <v>0</v>
      </c>
      <c r="E121" s="4">
        <v>0</v>
      </c>
      <c r="F121" s="4">
        <v>71</v>
      </c>
      <c r="G121" s="18">
        <v>0</v>
      </c>
      <c r="H121" s="127">
        <v>27</v>
      </c>
      <c r="I121" s="17" t="s">
        <v>4</v>
      </c>
      <c r="J121" s="17" t="s">
        <v>4</v>
      </c>
      <c r="K121" s="4">
        <v>828</v>
      </c>
      <c r="L121" s="4">
        <v>5.3</v>
      </c>
      <c r="M121" s="4">
        <v>7.81</v>
      </c>
      <c r="N121" s="5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7"/>
      <c r="AS121" s="42"/>
      <c r="AT121" s="4"/>
      <c r="AU121" s="4"/>
      <c r="AV121" s="4"/>
      <c r="AW121" s="4"/>
      <c r="AX121" s="18"/>
      <c r="AY121" s="54"/>
      <c r="AZ121" s="35"/>
      <c r="BA121" s="18"/>
    </row>
    <row r="122" spans="1:53" x14ac:dyDescent="0.25">
      <c r="A122" s="210"/>
      <c r="B122" s="213"/>
      <c r="C122" s="109"/>
      <c r="D122" s="40"/>
      <c r="E122" s="5"/>
      <c r="F122" s="5"/>
      <c r="G122" s="10"/>
      <c r="H122" s="33"/>
      <c r="I122" s="6"/>
      <c r="J122" s="6"/>
      <c r="K122" s="5"/>
      <c r="L122" s="5"/>
      <c r="M122" s="5"/>
      <c r="N122" s="86"/>
      <c r="O122" s="5"/>
      <c r="P122" s="5"/>
      <c r="Q122" s="5"/>
      <c r="R122" s="5"/>
      <c r="S122" s="11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45"/>
      <c r="AS122" s="40"/>
      <c r="AT122" s="5"/>
      <c r="AU122" s="5"/>
      <c r="AV122" s="5"/>
      <c r="AW122" s="5"/>
      <c r="AX122" s="10"/>
      <c r="AY122" s="86" t="s">
        <v>60</v>
      </c>
      <c r="AZ122" s="33"/>
      <c r="BA122" s="10"/>
    </row>
    <row r="123" spans="1:53" ht="60" x14ac:dyDescent="0.25">
      <c r="A123" s="210"/>
      <c r="B123" s="213"/>
      <c r="C123" s="55" t="s">
        <v>214</v>
      </c>
      <c r="D123" s="40">
        <v>0</v>
      </c>
      <c r="E123" s="5">
        <v>0</v>
      </c>
      <c r="F123" s="5">
        <v>80</v>
      </c>
      <c r="G123" s="10">
        <v>0</v>
      </c>
      <c r="H123" s="153">
        <v>25</v>
      </c>
      <c r="I123" s="17" t="s">
        <v>4</v>
      </c>
      <c r="J123" s="17" t="s">
        <v>4</v>
      </c>
      <c r="K123" s="5">
        <v>830</v>
      </c>
      <c r="L123" s="151">
        <v>6</v>
      </c>
      <c r="M123" s="152">
        <v>7.79</v>
      </c>
      <c r="N123" s="86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45"/>
      <c r="AS123" s="40"/>
      <c r="AT123" s="5"/>
      <c r="AU123" s="5"/>
      <c r="AV123" s="5"/>
      <c r="AW123" s="5"/>
      <c r="AX123" s="10"/>
      <c r="AY123" s="86" t="s">
        <v>63</v>
      </c>
      <c r="AZ123" s="33"/>
      <c r="BA123" s="10"/>
    </row>
    <row r="124" spans="1:53" ht="12.75" thickBot="1" x14ac:dyDescent="0.3">
      <c r="A124" s="210"/>
      <c r="B124" s="214"/>
      <c r="C124" s="110"/>
      <c r="D124" s="43"/>
      <c r="E124" s="3"/>
      <c r="F124" s="3"/>
      <c r="G124" s="16"/>
      <c r="H124" s="36"/>
      <c r="I124" s="15"/>
      <c r="J124" s="15"/>
      <c r="K124" s="3"/>
      <c r="L124" s="3"/>
      <c r="M124" s="3"/>
      <c r="N124" s="105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48"/>
      <c r="AS124" s="43"/>
      <c r="AT124" s="3"/>
      <c r="AU124" s="3"/>
      <c r="AV124" s="3"/>
      <c r="AW124" s="3"/>
      <c r="AX124" s="16"/>
      <c r="AY124" s="105" t="s">
        <v>62</v>
      </c>
      <c r="AZ124" s="36"/>
      <c r="BA124" s="16"/>
    </row>
    <row r="125" spans="1:53" ht="51" customHeight="1" x14ac:dyDescent="0.25">
      <c r="A125" s="209">
        <v>31</v>
      </c>
      <c r="B125" s="215" t="s">
        <v>99</v>
      </c>
      <c r="C125" s="53" t="s">
        <v>150</v>
      </c>
      <c r="D125" s="8">
        <v>0</v>
      </c>
      <c r="E125" s="9">
        <v>0</v>
      </c>
      <c r="F125" s="9">
        <v>8</v>
      </c>
      <c r="G125" s="20">
        <v>0</v>
      </c>
      <c r="H125" s="32">
        <v>2.52</v>
      </c>
      <c r="I125" s="19" t="s">
        <v>4</v>
      </c>
      <c r="J125" s="19" t="s">
        <v>4</v>
      </c>
      <c r="K125" s="9">
        <v>760</v>
      </c>
      <c r="L125" s="126">
        <v>3</v>
      </c>
      <c r="M125" s="134">
        <v>7.46</v>
      </c>
      <c r="N125" s="65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44"/>
      <c r="AS125" s="8"/>
      <c r="AT125" s="9"/>
      <c r="AU125" s="9"/>
      <c r="AV125" s="9"/>
      <c r="AW125" s="9"/>
      <c r="AX125" s="20"/>
      <c r="AY125" s="118"/>
      <c r="AZ125" s="32"/>
      <c r="BA125" s="20"/>
    </row>
    <row r="126" spans="1:53" x14ac:dyDescent="0.25">
      <c r="A126" s="210"/>
      <c r="B126" s="213"/>
      <c r="C126" s="109"/>
      <c r="D126" s="40"/>
      <c r="E126" s="5"/>
      <c r="F126" s="5"/>
      <c r="G126" s="10"/>
      <c r="H126" s="33"/>
      <c r="I126" s="6"/>
      <c r="J126" s="6"/>
      <c r="K126" s="5"/>
      <c r="L126" s="5"/>
      <c r="M126" s="5"/>
      <c r="N126" s="86"/>
      <c r="O126" s="5"/>
      <c r="P126" s="5"/>
      <c r="Q126" s="5"/>
      <c r="R126" s="5"/>
      <c r="S126" s="11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45"/>
      <c r="AS126" s="40"/>
      <c r="AT126" s="5"/>
      <c r="AU126" s="5"/>
      <c r="AV126" s="5"/>
      <c r="AW126" s="5"/>
      <c r="AX126" s="10"/>
      <c r="AY126" s="86" t="s">
        <v>60</v>
      </c>
      <c r="AZ126" s="33"/>
      <c r="BA126" s="10"/>
    </row>
    <row r="127" spans="1:53" ht="60.75" thickBot="1" x14ac:dyDescent="0.3">
      <c r="A127" s="210"/>
      <c r="B127" s="213"/>
      <c r="C127" s="109" t="s">
        <v>225</v>
      </c>
      <c r="D127" s="40">
        <v>0</v>
      </c>
      <c r="E127" s="5">
        <v>0</v>
      </c>
      <c r="F127" s="5">
        <v>11</v>
      </c>
      <c r="G127" s="10">
        <v>0</v>
      </c>
      <c r="H127" s="33">
        <v>2.4500000000000002</v>
      </c>
      <c r="I127" s="6" t="s">
        <v>4</v>
      </c>
      <c r="J127" s="6" t="s">
        <v>4</v>
      </c>
      <c r="K127" s="5">
        <v>764</v>
      </c>
      <c r="L127" s="5">
        <v>3.3</v>
      </c>
      <c r="M127" s="5">
        <v>7.52</v>
      </c>
      <c r="N127" s="86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45"/>
      <c r="AS127" s="40"/>
      <c r="AT127" s="5"/>
      <c r="AU127" s="5"/>
      <c r="AV127" s="5"/>
      <c r="AW127" s="5"/>
      <c r="AX127" s="10"/>
      <c r="AY127" s="112" t="s">
        <v>63</v>
      </c>
      <c r="AZ127" s="33"/>
      <c r="BA127" s="10"/>
    </row>
    <row r="128" spans="1:53" ht="12.75" thickBot="1" x14ac:dyDescent="0.3">
      <c r="A128" s="211"/>
      <c r="B128" s="216"/>
      <c r="C128" s="110"/>
      <c r="D128" s="41"/>
      <c r="E128" s="12"/>
      <c r="F128" s="12"/>
      <c r="G128" s="108"/>
      <c r="H128" s="34"/>
      <c r="I128" s="13"/>
      <c r="J128" s="13"/>
      <c r="K128" s="12"/>
      <c r="L128" s="12"/>
      <c r="M128" s="12"/>
      <c r="N128" s="105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46"/>
      <c r="AS128" s="41"/>
      <c r="AT128" s="12"/>
      <c r="AU128" s="12"/>
      <c r="AV128" s="12"/>
      <c r="AW128" s="12"/>
      <c r="AX128" s="14"/>
      <c r="AY128" s="114" t="s">
        <v>62</v>
      </c>
      <c r="AZ128" s="34"/>
      <c r="BA128" s="14"/>
    </row>
    <row r="129" spans="1:53" ht="51" customHeight="1" x14ac:dyDescent="0.25">
      <c r="A129" s="210">
        <v>32</v>
      </c>
      <c r="B129" s="212" t="s">
        <v>100</v>
      </c>
      <c r="C129" s="55" t="s">
        <v>149</v>
      </c>
      <c r="D129" s="42">
        <v>0</v>
      </c>
      <c r="E129" s="4">
        <v>0</v>
      </c>
      <c r="F129" s="69">
        <v>7</v>
      </c>
      <c r="G129" s="106">
        <v>0</v>
      </c>
      <c r="H129" s="128">
        <v>0.08</v>
      </c>
      <c r="I129" s="17" t="s">
        <v>4</v>
      </c>
      <c r="J129" s="17" t="s">
        <v>4</v>
      </c>
      <c r="K129" s="4">
        <v>813</v>
      </c>
      <c r="L129" s="137">
        <v>5.7</v>
      </c>
      <c r="M129" s="136">
        <v>7.57</v>
      </c>
      <c r="N129" s="100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7"/>
      <c r="AS129" s="42"/>
      <c r="AT129" s="4"/>
      <c r="AU129" s="4"/>
      <c r="AV129" s="4"/>
      <c r="AW129" s="4"/>
      <c r="AX129" s="18"/>
      <c r="AY129" s="100" t="s">
        <v>59</v>
      </c>
      <c r="AZ129" s="35"/>
      <c r="BA129" s="18"/>
    </row>
    <row r="130" spans="1:53" ht="60" x14ac:dyDescent="0.25">
      <c r="A130" s="210"/>
      <c r="B130" s="213"/>
      <c r="C130" s="55" t="s">
        <v>224</v>
      </c>
      <c r="D130" s="40">
        <v>0</v>
      </c>
      <c r="E130" s="5">
        <v>0</v>
      </c>
      <c r="F130" s="155">
        <v>12</v>
      </c>
      <c r="G130" s="107">
        <v>0</v>
      </c>
      <c r="H130" s="33">
        <v>0.12</v>
      </c>
      <c r="I130" s="17" t="s">
        <v>4</v>
      </c>
      <c r="J130" s="17" t="s">
        <v>4</v>
      </c>
      <c r="K130" s="5">
        <v>815</v>
      </c>
      <c r="L130" s="5">
        <v>6</v>
      </c>
      <c r="M130" s="152">
        <v>7.63</v>
      </c>
      <c r="N130" s="86"/>
      <c r="O130" s="40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45"/>
      <c r="AS130" s="40"/>
      <c r="AT130" s="5"/>
      <c r="AU130" s="5"/>
      <c r="AV130" s="5"/>
      <c r="AW130" s="5"/>
      <c r="AX130" s="45"/>
      <c r="AY130" s="86" t="s">
        <v>60</v>
      </c>
      <c r="AZ130" s="40"/>
      <c r="BA130" s="10"/>
    </row>
    <row r="131" spans="1:53" x14ac:dyDescent="0.25">
      <c r="A131" s="210"/>
      <c r="B131" s="213"/>
      <c r="C131" s="109"/>
      <c r="D131" s="40"/>
      <c r="E131" s="5"/>
      <c r="F131" s="67"/>
      <c r="G131" s="107"/>
      <c r="H131" s="33"/>
      <c r="I131" s="6"/>
      <c r="J131" s="6"/>
      <c r="K131" s="5"/>
      <c r="L131" s="5"/>
      <c r="M131" s="5"/>
      <c r="N131" s="86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45"/>
      <c r="AS131" s="40"/>
      <c r="AT131" s="5"/>
      <c r="AU131" s="5"/>
      <c r="AV131" s="5"/>
      <c r="AW131" s="5"/>
      <c r="AX131" s="10"/>
      <c r="AY131" s="86" t="s">
        <v>63</v>
      </c>
      <c r="AZ131" s="33"/>
      <c r="BA131" s="10"/>
    </row>
    <row r="132" spans="1:53" ht="12.75" thickBot="1" x14ac:dyDescent="0.3">
      <c r="A132" s="210"/>
      <c r="B132" s="214"/>
      <c r="C132" s="110"/>
      <c r="D132" s="43"/>
      <c r="E132" s="3"/>
      <c r="F132" s="3"/>
      <c r="G132" s="113"/>
      <c r="H132" s="36"/>
      <c r="I132" s="15"/>
      <c r="J132" s="15"/>
      <c r="K132" s="3"/>
      <c r="L132" s="3"/>
      <c r="M132" s="3"/>
      <c r="N132" s="105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48"/>
      <c r="AS132" s="43"/>
      <c r="AT132" s="3"/>
      <c r="AU132" s="3"/>
      <c r="AV132" s="3"/>
      <c r="AW132" s="3"/>
      <c r="AX132" s="16"/>
      <c r="AY132" s="105" t="s">
        <v>62</v>
      </c>
      <c r="AZ132" s="36"/>
      <c r="BA132" s="16"/>
    </row>
    <row r="133" spans="1:53" ht="51" customHeight="1" x14ac:dyDescent="0.25">
      <c r="A133" s="209">
        <v>33</v>
      </c>
      <c r="B133" s="215" t="s">
        <v>101</v>
      </c>
      <c r="C133" s="53" t="s">
        <v>179</v>
      </c>
      <c r="D133" s="8">
        <v>0</v>
      </c>
      <c r="E133" s="9">
        <v>0</v>
      </c>
      <c r="F133" s="9">
        <v>4</v>
      </c>
      <c r="G133" s="111">
        <v>0</v>
      </c>
      <c r="H133" s="32">
        <v>0.57999999999999996</v>
      </c>
      <c r="I133" s="19" t="s">
        <v>4</v>
      </c>
      <c r="J133" s="19" t="s">
        <v>4</v>
      </c>
      <c r="K133" s="9">
        <v>600</v>
      </c>
      <c r="L133" s="9">
        <v>5.7</v>
      </c>
      <c r="M133" s="9">
        <v>7.45</v>
      </c>
      <c r="N133" s="70"/>
      <c r="O133" s="8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44"/>
      <c r="AS133" s="8"/>
      <c r="AT133" s="9"/>
      <c r="AU133" s="9"/>
      <c r="AV133" s="9"/>
      <c r="AW133" s="9"/>
      <c r="AX133" s="44"/>
      <c r="AY133" s="62" t="s">
        <v>59</v>
      </c>
      <c r="AZ133" s="8"/>
      <c r="BA133" s="20"/>
    </row>
    <row r="134" spans="1:53" ht="12.75" thickBot="1" x14ac:dyDescent="0.3">
      <c r="A134" s="210"/>
      <c r="B134" s="213"/>
      <c r="C134" s="109"/>
      <c r="D134" s="40"/>
      <c r="E134" s="5"/>
      <c r="F134" s="5"/>
      <c r="G134" s="107"/>
      <c r="H134" s="33"/>
      <c r="I134" s="6"/>
      <c r="J134" s="6"/>
      <c r="K134" s="5"/>
      <c r="L134" s="5"/>
      <c r="M134" s="5"/>
      <c r="N134" s="109"/>
      <c r="O134" s="40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45"/>
      <c r="AS134" s="40"/>
      <c r="AT134" s="5"/>
      <c r="AU134" s="5"/>
      <c r="AV134" s="5"/>
      <c r="AW134" s="5"/>
      <c r="AX134" s="45"/>
      <c r="AY134" s="109" t="s">
        <v>60</v>
      </c>
      <c r="AZ134" s="40"/>
      <c r="BA134" s="10"/>
    </row>
    <row r="135" spans="1:53" ht="60" x14ac:dyDescent="0.25">
      <c r="A135" s="210"/>
      <c r="B135" s="213"/>
      <c r="C135" s="109" t="s">
        <v>245</v>
      </c>
      <c r="D135" s="40">
        <v>0</v>
      </c>
      <c r="E135" s="5">
        <v>0</v>
      </c>
      <c r="F135" s="5">
        <v>7</v>
      </c>
      <c r="G135" s="107">
        <v>0</v>
      </c>
      <c r="H135" s="132">
        <v>0.5</v>
      </c>
      <c r="I135" s="19" t="s">
        <v>4</v>
      </c>
      <c r="J135" s="19" t="s">
        <v>4</v>
      </c>
      <c r="K135" s="5">
        <v>597</v>
      </c>
      <c r="L135" s="151">
        <v>6</v>
      </c>
      <c r="M135" s="5">
        <v>7.38</v>
      </c>
      <c r="N135" s="109"/>
      <c r="O135" s="40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152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45"/>
      <c r="AS135" s="40"/>
      <c r="AT135" s="5"/>
      <c r="AU135" s="5"/>
      <c r="AV135" s="5"/>
      <c r="AW135" s="5"/>
      <c r="AX135" s="45"/>
      <c r="AY135" s="86" t="s">
        <v>63</v>
      </c>
      <c r="AZ135" s="40"/>
      <c r="BA135" s="10"/>
    </row>
    <row r="136" spans="1:53" ht="12.75" thickBot="1" x14ac:dyDescent="0.3">
      <c r="A136" s="211"/>
      <c r="B136" s="216"/>
      <c r="C136" s="110"/>
      <c r="D136" s="41"/>
      <c r="E136" s="12"/>
      <c r="F136" s="12"/>
      <c r="G136" s="108"/>
      <c r="H136" s="159"/>
      <c r="I136" s="13"/>
      <c r="J136" s="13"/>
      <c r="K136" s="12"/>
      <c r="L136" s="12"/>
      <c r="M136" s="12"/>
      <c r="N136" s="110"/>
      <c r="O136" s="41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46"/>
      <c r="AS136" s="41"/>
      <c r="AT136" s="12"/>
      <c r="AU136" s="12"/>
      <c r="AV136" s="12"/>
      <c r="AW136" s="12"/>
      <c r="AX136" s="46"/>
      <c r="AY136" s="105" t="s">
        <v>62</v>
      </c>
      <c r="AZ136" s="41"/>
      <c r="BA136" s="14"/>
    </row>
    <row r="137" spans="1:53" ht="51" customHeight="1" x14ac:dyDescent="0.25">
      <c r="A137" s="210">
        <v>34</v>
      </c>
      <c r="B137" s="212" t="s">
        <v>102</v>
      </c>
      <c r="C137" s="54" t="s">
        <v>196</v>
      </c>
      <c r="D137" s="42">
        <v>0</v>
      </c>
      <c r="E137" s="4">
        <v>0</v>
      </c>
      <c r="F137" s="4">
        <v>19</v>
      </c>
      <c r="G137" s="18">
        <v>0</v>
      </c>
      <c r="H137" s="35">
        <v>20.6</v>
      </c>
      <c r="I137" s="17" t="s">
        <v>4</v>
      </c>
      <c r="J137" s="17" t="s">
        <v>4</v>
      </c>
      <c r="K137" s="4">
        <v>511</v>
      </c>
      <c r="L137" s="4">
        <v>6.6</v>
      </c>
      <c r="M137" s="4">
        <v>7.65</v>
      </c>
      <c r="N137" s="62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7"/>
      <c r="AS137" s="42"/>
      <c r="AT137" s="4"/>
      <c r="AU137" s="4"/>
      <c r="AV137" s="4"/>
      <c r="AW137" s="4"/>
      <c r="AX137" s="18"/>
      <c r="AY137" s="62" t="s">
        <v>59</v>
      </c>
      <c r="AZ137" s="35"/>
      <c r="BA137" s="18"/>
    </row>
    <row r="138" spans="1:53" x14ac:dyDescent="0.25">
      <c r="A138" s="210"/>
      <c r="B138" s="213"/>
      <c r="C138" s="86"/>
      <c r="D138" s="40"/>
      <c r="E138" s="5"/>
      <c r="F138" s="5"/>
      <c r="G138" s="10"/>
      <c r="H138" s="153"/>
      <c r="I138" s="6"/>
      <c r="J138" s="6"/>
      <c r="K138" s="5"/>
      <c r="L138" s="151"/>
      <c r="M138" s="5"/>
      <c r="N138" s="86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45"/>
      <c r="AS138" s="40"/>
      <c r="AT138" s="5"/>
      <c r="AU138" s="5"/>
      <c r="AV138" s="5"/>
      <c r="AW138" s="5"/>
      <c r="AX138" s="10"/>
      <c r="AY138" s="86" t="s">
        <v>60</v>
      </c>
      <c r="AZ138" s="33"/>
      <c r="BA138" s="10"/>
    </row>
    <row r="139" spans="1:53" x14ac:dyDescent="0.25">
      <c r="A139" s="210"/>
      <c r="B139" s="213"/>
      <c r="C139" s="109"/>
      <c r="D139" s="40"/>
      <c r="E139" s="5"/>
      <c r="F139" s="5"/>
      <c r="G139" s="10"/>
      <c r="H139" s="33"/>
      <c r="I139" s="6"/>
      <c r="J139" s="6"/>
      <c r="K139" s="5"/>
      <c r="L139" s="151"/>
      <c r="M139" s="5"/>
      <c r="N139" s="86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45"/>
      <c r="AS139" s="40"/>
      <c r="AT139" s="5"/>
      <c r="AU139" s="5"/>
      <c r="AV139" s="5"/>
      <c r="AW139" s="5"/>
      <c r="AX139" s="10"/>
      <c r="AY139" s="86" t="s">
        <v>63</v>
      </c>
      <c r="AZ139" s="33"/>
      <c r="BA139" s="10"/>
    </row>
    <row r="140" spans="1:53" ht="12.75" thickBot="1" x14ac:dyDescent="0.3">
      <c r="A140" s="210"/>
      <c r="B140" s="214"/>
      <c r="C140" s="110"/>
      <c r="D140" s="43"/>
      <c r="E140" s="3"/>
      <c r="F140" s="3"/>
      <c r="G140" s="16"/>
      <c r="H140" s="36"/>
      <c r="I140" s="15"/>
      <c r="J140" s="15"/>
      <c r="K140" s="3"/>
      <c r="L140" s="3"/>
      <c r="M140" s="3"/>
      <c r="N140" s="105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48"/>
      <c r="AS140" s="43"/>
      <c r="AT140" s="3"/>
      <c r="AU140" s="3"/>
      <c r="AV140" s="3"/>
      <c r="AW140" s="3"/>
      <c r="AX140" s="16"/>
      <c r="AY140" s="105" t="s">
        <v>62</v>
      </c>
      <c r="AZ140" s="36"/>
      <c r="BA140" s="16"/>
    </row>
    <row r="141" spans="1:53" ht="51" customHeight="1" x14ac:dyDescent="0.25">
      <c r="A141" s="229">
        <v>35</v>
      </c>
      <c r="B141" s="215" t="s">
        <v>103</v>
      </c>
      <c r="C141" s="53" t="s">
        <v>148</v>
      </c>
      <c r="D141" s="8">
        <v>0</v>
      </c>
      <c r="E141" s="9">
        <v>0</v>
      </c>
      <c r="F141" s="66">
        <v>32</v>
      </c>
      <c r="G141" s="20">
        <v>0</v>
      </c>
      <c r="H141" s="131">
        <v>2.9</v>
      </c>
      <c r="I141" s="19" t="s">
        <v>4</v>
      </c>
      <c r="J141" s="19" t="s">
        <v>4</v>
      </c>
      <c r="K141" s="9">
        <v>720</v>
      </c>
      <c r="L141" s="9">
        <v>5.3</v>
      </c>
      <c r="M141" s="9">
        <v>7.48</v>
      </c>
      <c r="N141" s="62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44"/>
      <c r="AS141" s="8"/>
      <c r="AT141" s="9"/>
      <c r="AU141" s="9"/>
      <c r="AV141" s="9"/>
      <c r="AW141" s="9"/>
      <c r="AX141" s="20"/>
      <c r="AY141" s="62" t="s">
        <v>59</v>
      </c>
      <c r="AZ141" s="32"/>
      <c r="BA141" s="20"/>
    </row>
    <row r="142" spans="1:53" x14ac:dyDescent="0.25">
      <c r="A142" s="230"/>
      <c r="B142" s="213"/>
      <c r="C142" s="109"/>
      <c r="D142" s="40"/>
      <c r="E142" s="5"/>
      <c r="F142" s="155"/>
      <c r="G142" s="10"/>
      <c r="H142" s="33"/>
      <c r="I142" s="6"/>
      <c r="J142" s="6"/>
      <c r="K142" s="5"/>
      <c r="L142" s="5"/>
      <c r="M142" s="5"/>
      <c r="N142" s="86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45"/>
      <c r="AS142" s="40"/>
      <c r="AT142" s="5"/>
      <c r="AU142" s="5"/>
      <c r="AV142" s="5"/>
      <c r="AW142" s="5"/>
      <c r="AX142" s="10"/>
      <c r="AY142" s="86" t="s">
        <v>60</v>
      </c>
      <c r="AZ142" s="33"/>
      <c r="BA142" s="10"/>
    </row>
    <row r="143" spans="1:53" ht="60" x14ac:dyDescent="0.25">
      <c r="A143" s="230"/>
      <c r="B143" s="213"/>
      <c r="C143" s="109" t="s">
        <v>234</v>
      </c>
      <c r="D143" s="40">
        <v>0</v>
      </c>
      <c r="E143" s="5">
        <v>0</v>
      </c>
      <c r="F143" s="5">
        <v>42</v>
      </c>
      <c r="G143" s="10">
        <v>0</v>
      </c>
      <c r="H143" s="33">
        <v>3.02</v>
      </c>
      <c r="I143" s="6" t="s">
        <v>4</v>
      </c>
      <c r="J143" s="6" t="s">
        <v>4</v>
      </c>
      <c r="K143" s="5">
        <v>726</v>
      </c>
      <c r="L143" s="151">
        <v>6.3</v>
      </c>
      <c r="M143" s="5">
        <v>7.38</v>
      </c>
      <c r="N143" s="86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45"/>
      <c r="AS143" s="40"/>
      <c r="AT143" s="5"/>
      <c r="AU143" s="5"/>
      <c r="AV143" s="5"/>
      <c r="AW143" s="5"/>
      <c r="AX143" s="10"/>
      <c r="AY143" s="86" t="s">
        <v>63</v>
      </c>
      <c r="AZ143" s="33"/>
      <c r="BA143" s="10"/>
    </row>
    <row r="144" spans="1:53" ht="12.75" thickBot="1" x14ac:dyDescent="0.3">
      <c r="A144" s="231"/>
      <c r="B144" s="216"/>
      <c r="C144" s="139"/>
      <c r="D144" s="43"/>
      <c r="E144" s="3"/>
      <c r="F144" s="3"/>
      <c r="G144" s="16"/>
      <c r="H144" s="34"/>
      <c r="I144" s="13"/>
      <c r="J144" s="13"/>
      <c r="K144" s="12"/>
      <c r="L144" s="12"/>
      <c r="M144" s="12"/>
      <c r="N144" s="1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46"/>
      <c r="AS144" s="41"/>
      <c r="AT144" s="12"/>
      <c r="AU144" s="12"/>
      <c r="AV144" s="12"/>
      <c r="AW144" s="12"/>
      <c r="AX144" s="14"/>
      <c r="AY144" s="112" t="s">
        <v>62</v>
      </c>
      <c r="AZ144" s="34"/>
      <c r="BA144" s="14"/>
    </row>
    <row r="145" spans="1:53" ht="51" customHeight="1" x14ac:dyDescent="0.25">
      <c r="A145" s="210">
        <v>36</v>
      </c>
      <c r="B145" s="232" t="s">
        <v>104</v>
      </c>
      <c r="C145" s="53" t="s">
        <v>147</v>
      </c>
      <c r="D145" s="8">
        <v>0</v>
      </c>
      <c r="E145" s="9">
        <v>0</v>
      </c>
      <c r="F145" s="9">
        <v>4</v>
      </c>
      <c r="G145" s="20">
        <v>0</v>
      </c>
      <c r="H145" s="35">
        <v>0.81</v>
      </c>
      <c r="I145" s="17" t="s">
        <v>4</v>
      </c>
      <c r="J145" s="17" t="s">
        <v>4</v>
      </c>
      <c r="K145" s="4">
        <v>911</v>
      </c>
      <c r="L145" s="137">
        <v>5</v>
      </c>
      <c r="M145" s="47">
        <v>7.88</v>
      </c>
      <c r="N145" s="62"/>
      <c r="O145" s="35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7"/>
      <c r="AS145" s="42"/>
      <c r="AT145" s="4"/>
      <c r="AU145" s="4"/>
      <c r="AV145" s="4"/>
      <c r="AW145" s="4"/>
      <c r="AX145" s="47"/>
      <c r="AY145" s="62" t="s">
        <v>59</v>
      </c>
      <c r="AZ145" s="35"/>
      <c r="BA145" s="18"/>
    </row>
    <row r="146" spans="1:53" x14ac:dyDescent="0.25">
      <c r="A146" s="210"/>
      <c r="B146" s="233"/>
      <c r="C146" s="109"/>
      <c r="D146" s="40"/>
      <c r="E146" s="5"/>
      <c r="F146" s="5"/>
      <c r="G146" s="10"/>
      <c r="H146" s="33"/>
      <c r="I146" s="6"/>
      <c r="J146" s="6"/>
      <c r="K146" s="5"/>
      <c r="L146" s="151"/>
      <c r="M146" s="154"/>
      <c r="N146" s="86"/>
      <c r="O146" s="33"/>
      <c r="P146" s="5"/>
      <c r="Q146" s="5"/>
      <c r="R146" s="5"/>
      <c r="S146" s="11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45"/>
      <c r="AS146" s="40"/>
      <c r="AT146" s="5"/>
      <c r="AU146" s="5"/>
      <c r="AV146" s="5"/>
      <c r="AW146" s="5"/>
      <c r="AX146" s="45"/>
      <c r="AY146" s="86" t="s">
        <v>60</v>
      </c>
      <c r="AZ146" s="33"/>
      <c r="BA146" s="10"/>
    </row>
    <row r="147" spans="1:53" ht="60" x14ac:dyDescent="0.25">
      <c r="A147" s="210"/>
      <c r="B147" s="233"/>
      <c r="C147" s="109" t="s">
        <v>215</v>
      </c>
      <c r="D147" s="40">
        <v>0</v>
      </c>
      <c r="E147" s="5">
        <v>0</v>
      </c>
      <c r="F147" s="155">
        <v>15</v>
      </c>
      <c r="G147" s="10">
        <v>0</v>
      </c>
      <c r="H147" s="33">
        <v>0.76</v>
      </c>
      <c r="I147" s="6" t="s">
        <v>4</v>
      </c>
      <c r="J147" s="6" t="s">
        <v>4</v>
      </c>
      <c r="K147" s="5">
        <v>909</v>
      </c>
      <c r="L147" s="5">
        <v>5.3</v>
      </c>
      <c r="M147" s="45">
        <v>7.85</v>
      </c>
      <c r="N147" s="86"/>
      <c r="O147" s="33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45"/>
      <c r="AS147" s="40"/>
      <c r="AT147" s="5"/>
      <c r="AU147" s="5"/>
      <c r="AV147" s="5"/>
      <c r="AW147" s="5"/>
      <c r="AX147" s="45"/>
      <c r="AY147" s="86" t="s">
        <v>63</v>
      </c>
      <c r="AZ147" s="33"/>
      <c r="BA147" s="10"/>
    </row>
    <row r="148" spans="1:53" ht="12.75" thickBot="1" x14ac:dyDescent="0.3">
      <c r="A148" s="210"/>
      <c r="B148" s="234"/>
      <c r="C148" s="109"/>
      <c r="D148" s="41"/>
      <c r="E148" s="12"/>
      <c r="F148" s="12"/>
      <c r="G148" s="14"/>
      <c r="H148" s="160"/>
      <c r="I148" s="15"/>
      <c r="J148" s="15"/>
      <c r="K148" s="3"/>
      <c r="L148" s="3"/>
      <c r="M148" s="48"/>
      <c r="N148" s="86"/>
      <c r="O148" s="36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48"/>
      <c r="AS148" s="43"/>
      <c r="AT148" s="3"/>
      <c r="AU148" s="3"/>
      <c r="AV148" s="3"/>
      <c r="AW148" s="3"/>
      <c r="AX148" s="48"/>
      <c r="AY148" s="86" t="s">
        <v>62</v>
      </c>
      <c r="AZ148" s="36"/>
      <c r="BA148" s="16"/>
    </row>
    <row r="149" spans="1:53" ht="51" customHeight="1" x14ac:dyDescent="0.25">
      <c r="A149" s="209">
        <v>37</v>
      </c>
      <c r="B149" s="215" t="s">
        <v>105</v>
      </c>
      <c r="C149" s="54" t="s">
        <v>146</v>
      </c>
      <c r="D149" s="42">
        <v>0</v>
      </c>
      <c r="E149" s="4">
        <v>0</v>
      </c>
      <c r="F149" s="4">
        <v>11</v>
      </c>
      <c r="G149" s="18">
        <v>0</v>
      </c>
      <c r="H149" s="32">
        <v>2.44</v>
      </c>
      <c r="I149" s="19" t="s">
        <v>4</v>
      </c>
      <c r="J149" s="19" t="s">
        <v>4</v>
      </c>
      <c r="K149" s="9">
        <v>704</v>
      </c>
      <c r="L149" s="126">
        <v>6</v>
      </c>
      <c r="M149" s="134">
        <v>7.35</v>
      </c>
      <c r="N149" s="100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44"/>
      <c r="AS149" s="8"/>
      <c r="AT149" s="9"/>
      <c r="AU149" s="9"/>
      <c r="AV149" s="9"/>
      <c r="AW149" s="9"/>
      <c r="AX149" s="20"/>
      <c r="AY149" s="100" t="s">
        <v>59</v>
      </c>
      <c r="AZ149" s="32"/>
      <c r="BA149" s="20"/>
    </row>
    <row r="150" spans="1:53" x14ac:dyDescent="0.25">
      <c r="A150" s="210"/>
      <c r="B150" s="213"/>
      <c r="C150" s="109"/>
      <c r="D150" s="40"/>
      <c r="E150" s="5"/>
      <c r="F150" s="5"/>
      <c r="G150" s="10"/>
      <c r="H150" s="153"/>
      <c r="I150" s="6"/>
      <c r="J150" s="6"/>
      <c r="K150" s="5"/>
      <c r="L150" s="5"/>
      <c r="M150" s="5"/>
      <c r="N150" s="86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45"/>
      <c r="AS150" s="40"/>
      <c r="AT150" s="5"/>
      <c r="AU150" s="5"/>
      <c r="AV150" s="5"/>
      <c r="AW150" s="5"/>
      <c r="AX150" s="10"/>
      <c r="AY150" s="86" t="s">
        <v>60</v>
      </c>
      <c r="AZ150" s="33"/>
      <c r="BA150" s="10"/>
    </row>
    <row r="151" spans="1:53" ht="60" x14ac:dyDescent="0.25">
      <c r="A151" s="210"/>
      <c r="B151" s="213"/>
      <c r="C151" s="109" t="s">
        <v>232</v>
      </c>
      <c r="D151" s="40">
        <v>0</v>
      </c>
      <c r="E151" s="5">
        <v>0</v>
      </c>
      <c r="F151" s="5">
        <v>15</v>
      </c>
      <c r="G151" s="10">
        <v>0</v>
      </c>
      <c r="H151" s="132">
        <v>3.02</v>
      </c>
      <c r="I151" s="6" t="s">
        <v>4</v>
      </c>
      <c r="J151" s="6" t="s">
        <v>4</v>
      </c>
      <c r="K151" s="5">
        <v>707</v>
      </c>
      <c r="L151" s="5">
        <v>6.3</v>
      </c>
      <c r="M151" s="5">
        <v>7.41</v>
      </c>
      <c r="N151" s="86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45"/>
      <c r="AS151" s="40"/>
      <c r="AT151" s="5"/>
      <c r="AU151" s="5"/>
      <c r="AV151" s="5"/>
      <c r="AW151" s="5"/>
      <c r="AX151" s="10"/>
      <c r="AY151" s="86" t="s">
        <v>63</v>
      </c>
      <c r="AZ151" s="33"/>
      <c r="BA151" s="10"/>
    </row>
    <row r="152" spans="1:53" ht="12.75" thickBot="1" x14ac:dyDescent="0.3">
      <c r="A152" s="211"/>
      <c r="B152" s="216"/>
      <c r="C152" s="110"/>
      <c r="D152" s="41"/>
      <c r="E152" s="12"/>
      <c r="F152" s="12"/>
      <c r="G152" s="14"/>
      <c r="H152" s="34"/>
      <c r="I152" s="13"/>
      <c r="J152" s="13"/>
      <c r="K152" s="12"/>
      <c r="L152" s="12"/>
      <c r="M152" s="12"/>
      <c r="N152" s="105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61"/>
      <c r="AR152" s="46"/>
      <c r="AS152" s="41"/>
      <c r="AT152" s="12"/>
      <c r="AU152" s="12"/>
      <c r="AV152" s="12"/>
      <c r="AW152" s="12"/>
      <c r="AX152" s="14"/>
      <c r="AY152" s="105" t="s">
        <v>62</v>
      </c>
      <c r="AZ152" s="34"/>
      <c r="BA152" s="14"/>
    </row>
    <row r="153" spans="1:53" ht="51" customHeight="1" x14ac:dyDescent="0.25">
      <c r="A153" s="210">
        <v>38</v>
      </c>
      <c r="B153" s="212" t="s">
        <v>106</v>
      </c>
      <c r="C153" s="55" t="s">
        <v>197</v>
      </c>
      <c r="D153" s="42">
        <v>0</v>
      </c>
      <c r="E153" s="4">
        <v>0</v>
      </c>
      <c r="F153" s="4">
        <v>6</v>
      </c>
      <c r="G153" s="18">
        <v>0</v>
      </c>
      <c r="H153" s="128">
        <v>0.08</v>
      </c>
      <c r="I153" s="17" t="s">
        <v>4</v>
      </c>
      <c r="J153" s="17" t="s">
        <v>4</v>
      </c>
      <c r="K153" s="4">
        <v>3020</v>
      </c>
      <c r="L153" s="4">
        <v>3.3</v>
      </c>
      <c r="M153" s="136">
        <v>7.36</v>
      </c>
      <c r="N153" s="100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7"/>
      <c r="AS153" s="42"/>
      <c r="AT153" s="4"/>
      <c r="AU153" s="4"/>
      <c r="AV153" s="4"/>
      <c r="AW153" s="4"/>
      <c r="AX153" s="18"/>
      <c r="AY153" s="100" t="s">
        <v>59</v>
      </c>
      <c r="AZ153" s="35"/>
      <c r="BA153" s="18"/>
    </row>
    <row r="154" spans="1:53" ht="60" x14ac:dyDescent="0.25">
      <c r="A154" s="210"/>
      <c r="B154" s="213"/>
      <c r="C154" s="109" t="s">
        <v>206</v>
      </c>
      <c r="D154" s="40">
        <v>0</v>
      </c>
      <c r="E154" s="5">
        <v>0</v>
      </c>
      <c r="F154" s="5">
        <v>0</v>
      </c>
      <c r="G154" s="10">
        <v>0</v>
      </c>
      <c r="H154" s="33">
        <v>0.13</v>
      </c>
      <c r="I154" s="6" t="s">
        <v>4</v>
      </c>
      <c r="J154" s="6" t="s">
        <v>4</v>
      </c>
      <c r="K154" s="5">
        <v>2970</v>
      </c>
      <c r="L154" s="151">
        <v>6.6</v>
      </c>
      <c r="M154" s="5">
        <v>6.56</v>
      </c>
      <c r="N154" s="86" t="s">
        <v>206</v>
      </c>
      <c r="O154" s="5">
        <v>130</v>
      </c>
      <c r="P154" s="5">
        <v>0.25</v>
      </c>
      <c r="Q154" s="5"/>
      <c r="R154" s="5"/>
      <c r="S154" s="11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>
        <v>0.76</v>
      </c>
      <c r="AG154" s="5">
        <v>0.02</v>
      </c>
      <c r="AH154" s="5"/>
      <c r="AI154" s="5"/>
      <c r="AJ154" s="5"/>
      <c r="AK154" s="5"/>
      <c r="AL154" s="5"/>
      <c r="AM154" s="5"/>
      <c r="AN154" s="5">
        <v>832</v>
      </c>
      <c r="AO154" s="5"/>
      <c r="AP154" s="5">
        <v>1.7</v>
      </c>
      <c r="AQ154" s="5"/>
      <c r="AR154" s="45"/>
      <c r="AS154" s="40"/>
      <c r="AT154" s="5"/>
      <c r="AU154" s="5"/>
      <c r="AV154" s="5"/>
      <c r="AW154" s="5"/>
      <c r="AX154" s="10"/>
      <c r="AY154" s="86" t="s">
        <v>60</v>
      </c>
      <c r="AZ154" s="33"/>
      <c r="BA154" s="10"/>
    </row>
    <row r="155" spans="1:53" ht="60" x14ac:dyDescent="0.25">
      <c r="A155" s="210"/>
      <c r="B155" s="213"/>
      <c r="C155" s="109" t="s">
        <v>133</v>
      </c>
      <c r="D155" s="40"/>
      <c r="E155" s="5"/>
      <c r="F155" s="5"/>
      <c r="G155" s="10"/>
      <c r="H155" s="33"/>
      <c r="I155" s="6" t="s">
        <v>4</v>
      </c>
      <c r="J155" s="6" t="s">
        <v>4</v>
      </c>
      <c r="K155" s="5"/>
      <c r="L155" s="5"/>
      <c r="M155" s="5"/>
      <c r="N155" s="86"/>
      <c r="O155" s="5"/>
      <c r="P155" s="152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45"/>
      <c r="AS155" s="40"/>
      <c r="AT155" s="5"/>
      <c r="AU155" s="5"/>
      <c r="AV155" s="5"/>
      <c r="AW155" s="5"/>
      <c r="AX155" s="10"/>
      <c r="AY155" s="86" t="s">
        <v>63</v>
      </c>
      <c r="AZ155" s="33"/>
      <c r="BA155" s="10"/>
    </row>
    <row r="156" spans="1:53" ht="12.75" thickBot="1" x14ac:dyDescent="0.3">
      <c r="A156" s="210"/>
      <c r="B156" s="214"/>
      <c r="C156" s="110"/>
      <c r="D156" s="43"/>
      <c r="E156" s="3"/>
      <c r="F156" s="3"/>
      <c r="G156" s="16"/>
      <c r="H156" s="36"/>
      <c r="I156" s="15"/>
      <c r="J156" s="15"/>
      <c r="K156" s="3"/>
      <c r="L156" s="3"/>
      <c r="M156" s="3"/>
      <c r="N156" s="105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48"/>
      <c r="AS156" s="43"/>
      <c r="AT156" s="3"/>
      <c r="AU156" s="3"/>
      <c r="AV156" s="3"/>
      <c r="AW156" s="3"/>
      <c r="AX156" s="16"/>
      <c r="AY156" s="105" t="s">
        <v>62</v>
      </c>
      <c r="AZ156" s="36"/>
      <c r="BA156" s="16"/>
    </row>
    <row r="157" spans="1:53" ht="51" customHeight="1" thickBot="1" x14ac:dyDescent="0.3">
      <c r="A157" s="209">
        <v>39</v>
      </c>
      <c r="B157" s="215" t="s">
        <v>107</v>
      </c>
      <c r="C157" s="61" t="s">
        <v>145</v>
      </c>
      <c r="D157" s="8">
        <v>0</v>
      </c>
      <c r="E157" s="9">
        <v>0</v>
      </c>
      <c r="F157" s="44">
        <v>50</v>
      </c>
      <c r="G157" s="20">
        <v>0</v>
      </c>
      <c r="H157" s="131">
        <v>0.7</v>
      </c>
      <c r="I157" s="19" t="s">
        <v>4</v>
      </c>
      <c r="J157" s="19" t="s">
        <v>4</v>
      </c>
      <c r="K157" s="9">
        <v>814</v>
      </c>
      <c r="L157" s="9">
        <v>9.3000000000000007</v>
      </c>
      <c r="M157" s="20">
        <v>7.66</v>
      </c>
      <c r="N157" s="62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44"/>
      <c r="AS157" s="8"/>
      <c r="AT157" s="9"/>
      <c r="AU157" s="9"/>
      <c r="AV157" s="9"/>
      <c r="AW157" s="9"/>
      <c r="AX157" s="20"/>
      <c r="AY157" s="62" t="s">
        <v>59</v>
      </c>
      <c r="AZ157" s="32"/>
      <c r="BA157" s="20"/>
    </row>
    <row r="158" spans="1:53" ht="60" x14ac:dyDescent="0.25">
      <c r="A158" s="210"/>
      <c r="B158" s="213"/>
      <c r="C158" s="122" t="s">
        <v>223</v>
      </c>
      <c r="D158" s="40">
        <v>0</v>
      </c>
      <c r="E158" s="5">
        <v>0</v>
      </c>
      <c r="F158" s="45">
        <v>44</v>
      </c>
      <c r="G158" s="10">
        <v>0</v>
      </c>
      <c r="H158" s="33">
        <v>0.82</v>
      </c>
      <c r="I158" s="19" t="s">
        <v>4</v>
      </c>
      <c r="J158" s="19" t="s">
        <v>4</v>
      </c>
      <c r="K158" s="5">
        <v>812</v>
      </c>
      <c r="L158" s="151">
        <v>10.3</v>
      </c>
      <c r="M158" s="176">
        <v>7.7</v>
      </c>
      <c r="N158" s="58"/>
      <c r="O158" s="5"/>
      <c r="P158" s="5"/>
      <c r="Q158" s="5"/>
      <c r="R158" s="5"/>
      <c r="S158" s="11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45"/>
      <c r="AS158" s="40"/>
      <c r="AT158" s="5"/>
      <c r="AU158" s="5"/>
      <c r="AV158" s="5"/>
      <c r="AW158" s="5"/>
      <c r="AX158" s="10"/>
      <c r="AY158" s="86" t="s">
        <v>60</v>
      </c>
      <c r="AZ158" s="33"/>
      <c r="BA158" s="10"/>
    </row>
    <row r="159" spans="1:53" x14ac:dyDescent="0.25">
      <c r="A159" s="210"/>
      <c r="B159" s="213"/>
      <c r="C159" s="109"/>
      <c r="D159" s="40"/>
      <c r="E159" s="5"/>
      <c r="F159" s="45"/>
      <c r="G159" s="10"/>
      <c r="H159" s="33"/>
      <c r="I159" s="6"/>
      <c r="J159" s="6"/>
      <c r="K159" s="5"/>
      <c r="L159" s="5"/>
      <c r="M159" s="10"/>
      <c r="N159" s="86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45"/>
      <c r="AS159" s="40"/>
      <c r="AT159" s="5"/>
      <c r="AU159" s="5"/>
      <c r="AV159" s="5"/>
      <c r="AW159" s="5"/>
      <c r="AX159" s="10"/>
      <c r="AY159" s="86" t="s">
        <v>63</v>
      </c>
      <c r="AZ159" s="33"/>
      <c r="BA159" s="10"/>
    </row>
    <row r="160" spans="1:53" ht="12.75" thickBot="1" x14ac:dyDescent="0.3">
      <c r="A160" s="211"/>
      <c r="B160" s="216"/>
      <c r="C160" s="110"/>
      <c r="D160" s="43"/>
      <c r="E160" s="3"/>
      <c r="F160" s="162"/>
      <c r="G160" s="16"/>
      <c r="H160" s="160"/>
      <c r="I160" s="15"/>
      <c r="J160" s="15"/>
      <c r="K160" s="3"/>
      <c r="L160" s="3"/>
      <c r="M160" s="163"/>
      <c r="N160" s="112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48"/>
      <c r="AS160" s="43"/>
      <c r="AT160" s="3"/>
      <c r="AU160" s="3"/>
      <c r="AV160" s="3"/>
      <c r="AW160" s="3"/>
      <c r="AX160" s="16"/>
      <c r="AY160" s="112" t="s">
        <v>62</v>
      </c>
      <c r="AZ160" s="34"/>
      <c r="BA160" s="14"/>
    </row>
    <row r="161" spans="1:53" ht="51" customHeight="1" thickBot="1" x14ac:dyDescent="0.3">
      <c r="A161" s="210">
        <v>40</v>
      </c>
      <c r="B161" s="212" t="s">
        <v>108</v>
      </c>
      <c r="C161" s="53" t="s">
        <v>198</v>
      </c>
      <c r="D161" s="8">
        <v>0</v>
      </c>
      <c r="E161" s="9">
        <v>0</v>
      </c>
      <c r="F161" s="9">
        <v>4</v>
      </c>
      <c r="G161" s="20">
        <v>0</v>
      </c>
      <c r="H161" s="148">
        <v>3.65</v>
      </c>
      <c r="I161" s="149" t="s">
        <v>4</v>
      </c>
      <c r="J161" s="19" t="s">
        <v>4</v>
      </c>
      <c r="K161" s="9">
        <v>659</v>
      </c>
      <c r="L161" s="126">
        <v>8</v>
      </c>
      <c r="M161" s="20">
        <v>7.64</v>
      </c>
      <c r="N161" s="62"/>
      <c r="O161" s="32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44"/>
      <c r="AS161" s="8"/>
      <c r="AT161" s="9"/>
      <c r="AU161" s="9"/>
      <c r="AV161" s="9"/>
      <c r="AW161" s="9"/>
      <c r="AX161" s="44"/>
      <c r="AY161" s="62" t="s">
        <v>59</v>
      </c>
      <c r="AZ161" s="35"/>
      <c r="BA161" s="18"/>
    </row>
    <row r="162" spans="1:53" ht="60" x14ac:dyDescent="0.25">
      <c r="A162" s="210"/>
      <c r="B162" s="213"/>
      <c r="C162" s="53" t="s">
        <v>248</v>
      </c>
      <c r="D162" s="40">
        <v>0</v>
      </c>
      <c r="E162" s="5">
        <v>0</v>
      </c>
      <c r="F162" s="5">
        <v>7</v>
      </c>
      <c r="G162" s="10">
        <v>0</v>
      </c>
      <c r="H162" s="40">
        <v>3.25</v>
      </c>
      <c r="I162" s="149" t="s">
        <v>4</v>
      </c>
      <c r="J162" s="19" t="s">
        <v>4</v>
      </c>
      <c r="K162" s="5">
        <v>653</v>
      </c>
      <c r="L162" s="5">
        <v>8.3000000000000007</v>
      </c>
      <c r="M162" s="176">
        <v>7.7</v>
      </c>
      <c r="N162" s="86"/>
      <c r="O162" s="33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45"/>
      <c r="AS162" s="40"/>
      <c r="AT162" s="5"/>
      <c r="AU162" s="5"/>
      <c r="AV162" s="5"/>
      <c r="AW162" s="5"/>
      <c r="AX162" s="45"/>
      <c r="AY162" s="86" t="s">
        <v>60</v>
      </c>
      <c r="AZ162" s="33"/>
      <c r="BA162" s="10"/>
    </row>
    <row r="163" spans="1:53" x14ac:dyDescent="0.25">
      <c r="A163" s="210"/>
      <c r="B163" s="213"/>
      <c r="C163" s="109"/>
      <c r="D163" s="40"/>
      <c r="E163" s="5"/>
      <c r="F163" s="5"/>
      <c r="G163" s="10"/>
      <c r="H163" s="40"/>
      <c r="I163" s="145"/>
      <c r="J163" s="6"/>
      <c r="K163" s="5"/>
      <c r="L163" s="5"/>
      <c r="M163" s="10"/>
      <c r="N163" s="86"/>
      <c r="O163" s="33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45"/>
      <c r="AS163" s="40"/>
      <c r="AT163" s="5"/>
      <c r="AU163" s="5"/>
      <c r="AV163" s="5"/>
      <c r="AW163" s="5"/>
      <c r="AX163" s="45"/>
      <c r="AY163" s="86" t="s">
        <v>63</v>
      </c>
      <c r="AZ163" s="33"/>
      <c r="BA163" s="10"/>
    </row>
    <row r="164" spans="1:53" ht="12.75" thickBot="1" x14ac:dyDescent="0.3">
      <c r="A164" s="210"/>
      <c r="B164" s="214"/>
      <c r="C164" s="139"/>
      <c r="D164" s="41"/>
      <c r="E164" s="12"/>
      <c r="F164" s="167"/>
      <c r="G164" s="14"/>
      <c r="H164" s="168"/>
      <c r="I164" s="146"/>
      <c r="J164" s="15"/>
      <c r="K164" s="3"/>
      <c r="L164" s="3"/>
      <c r="M164" s="16"/>
      <c r="N164" s="86"/>
      <c r="O164" s="33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45"/>
      <c r="AS164" s="40"/>
      <c r="AT164" s="5"/>
      <c r="AU164" s="5"/>
      <c r="AV164" s="5"/>
      <c r="AW164" s="5"/>
      <c r="AX164" s="45"/>
      <c r="AY164" s="86" t="s">
        <v>62</v>
      </c>
      <c r="AZ164" s="36"/>
      <c r="BA164" s="14"/>
    </row>
    <row r="165" spans="1:53" ht="51" customHeight="1" x14ac:dyDescent="0.25">
      <c r="A165" s="203">
        <v>41</v>
      </c>
      <c r="B165" s="225" t="s">
        <v>109</v>
      </c>
      <c r="C165" s="122" t="s">
        <v>144</v>
      </c>
      <c r="D165" s="72">
        <f>D161</f>
        <v>0</v>
      </c>
      <c r="E165" s="73">
        <f>E161</f>
        <v>0</v>
      </c>
      <c r="F165" s="73">
        <v>13</v>
      </c>
      <c r="G165" s="80">
        <v>0</v>
      </c>
      <c r="H165" s="150">
        <v>25</v>
      </c>
      <c r="I165" s="83" t="str">
        <f>I161</f>
        <v>priimtinas vartotojams ir be nebūdingų pokyčių</v>
      </c>
      <c r="J165" s="73" t="str">
        <f>J161</f>
        <v>priimtinas vartotojams ir be nebūdingų pokyčių</v>
      </c>
      <c r="K165" s="73">
        <v>777</v>
      </c>
      <c r="L165" s="73">
        <v>7.3</v>
      </c>
      <c r="M165" s="74">
        <v>7.42</v>
      </c>
      <c r="N165" s="60"/>
      <c r="O165" s="72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4"/>
      <c r="AS165" s="72"/>
      <c r="AT165" s="73"/>
      <c r="AU165" s="73"/>
      <c r="AV165" s="73"/>
      <c r="AW165" s="73"/>
      <c r="AX165" s="74"/>
      <c r="AY165" s="122" t="str">
        <f>AY161</f>
        <v>I ketvirtis</v>
      </c>
      <c r="AZ165" s="72"/>
      <c r="BA165" s="74"/>
    </row>
    <row r="166" spans="1:53" ht="12.75" thickBot="1" x14ac:dyDescent="0.3">
      <c r="A166" s="235"/>
      <c r="B166" s="226"/>
      <c r="C166" s="86"/>
      <c r="D166" s="75"/>
      <c r="E166" s="71"/>
      <c r="F166" s="71"/>
      <c r="G166" s="81"/>
      <c r="H166" s="75"/>
      <c r="I166" s="84"/>
      <c r="J166" s="71"/>
      <c r="K166" s="71"/>
      <c r="L166" s="71"/>
      <c r="M166" s="76"/>
      <c r="N166" s="86"/>
      <c r="O166" s="75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6"/>
      <c r="AS166" s="75"/>
      <c r="AT166" s="71"/>
      <c r="AU166" s="71"/>
      <c r="AV166" s="71"/>
      <c r="AW166" s="71"/>
      <c r="AX166" s="76"/>
      <c r="AY166" s="58" t="str">
        <f>AY162</f>
        <v>II ketvirtis</v>
      </c>
      <c r="AZ166" s="75"/>
      <c r="BA166" s="76"/>
    </row>
    <row r="167" spans="1:53" ht="60" x14ac:dyDescent="0.25">
      <c r="A167" s="235"/>
      <c r="B167" s="226"/>
      <c r="C167" s="122" t="s">
        <v>216</v>
      </c>
      <c r="D167" s="75">
        <v>0</v>
      </c>
      <c r="E167" s="71">
        <v>0</v>
      </c>
      <c r="F167" s="71">
        <v>22</v>
      </c>
      <c r="G167" s="81">
        <v>0</v>
      </c>
      <c r="H167" s="75">
        <v>2.34</v>
      </c>
      <c r="I167" s="83" t="s">
        <v>4</v>
      </c>
      <c r="J167" s="73" t="s">
        <v>4</v>
      </c>
      <c r="K167" s="143">
        <v>780</v>
      </c>
      <c r="L167" s="143">
        <v>8.3000000000000007</v>
      </c>
      <c r="M167" s="156">
        <v>7.52</v>
      </c>
      <c r="N167" s="112"/>
      <c r="O167" s="142"/>
      <c r="P167" s="143"/>
      <c r="Q167" s="143"/>
      <c r="R167" s="143"/>
      <c r="S167" s="143"/>
      <c r="T167" s="143"/>
      <c r="U167" s="143"/>
      <c r="V167" s="143"/>
      <c r="W167" s="143"/>
      <c r="X167" s="143"/>
      <c r="Y167" s="143"/>
      <c r="Z167" s="143"/>
      <c r="AA167" s="143"/>
      <c r="AB167" s="143"/>
      <c r="AC167" s="143"/>
      <c r="AD167" s="143"/>
      <c r="AE167" s="143"/>
      <c r="AF167" s="143"/>
      <c r="AG167" s="143"/>
      <c r="AH167" s="143"/>
      <c r="AI167" s="143"/>
      <c r="AJ167" s="143"/>
      <c r="AK167" s="143"/>
      <c r="AL167" s="143"/>
      <c r="AM167" s="143"/>
      <c r="AN167" s="143"/>
      <c r="AO167" s="143"/>
      <c r="AP167" s="143"/>
      <c r="AQ167" s="143"/>
      <c r="AR167" s="144"/>
      <c r="AS167" s="142"/>
      <c r="AT167" s="143"/>
      <c r="AU167" s="143"/>
      <c r="AV167" s="143"/>
      <c r="AW167" s="143"/>
      <c r="AX167" s="144"/>
      <c r="AY167" s="99" t="str">
        <f>AY163</f>
        <v>III ketvirtis</v>
      </c>
      <c r="AZ167" s="142"/>
      <c r="BA167" s="144"/>
    </row>
    <row r="168" spans="1:53" s="119" customFormat="1" ht="12.75" thickBot="1" x14ac:dyDescent="0.3">
      <c r="A168" s="204"/>
      <c r="B168" s="227"/>
      <c r="C168" s="105"/>
      <c r="D168" s="77"/>
      <c r="E168" s="78"/>
      <c r="F168" s="78"/>
      <c r="G168" s="82"/>
      <c r="H168" s="174"/>
      <c r="I168" s="85"/>
      <c r="J168" s="78"/>
      <c r="K168" s="78"/>
      <c r="L168" s="78"/>
      <c r="M168" s="79"/>
      <c r="N168" s="86"/>
      <c r="O168" s="75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123"/>
      <c r="AS168" s="75"/>
      <c r="AT168" s="71"/>
      <c r="AU168" s="71"/>
      <c r="AV168" s="71"/>
      <c r="AW168" s="71"/>
      <c r="AX168" s="76"/>
      <c r="AY168" s="58" t="str">
        <f>AY164</f>
        <v>IV ketvirtis</v>
      </c>
      <c r="AZ168" s="75"/>
      <c r="BA168" s="76"/>
    </row>
    <row r="169" spans="1:53" ht="51" customHeight="1" x14ac:dyDescent="0.25">
      <c r="A169" s="210">
        <v>42</v>
      </c>
      <c r="B169" s="212" t="s">
        <v>110</v>
      </c>
      <c r="C169" s="54" t="s">
        <v>143</v>
      </c>
      <c r="D169" s="42">
        <v>0</v>
      </c>
      <c r="E169" s="4">
        <v>0</v>
      </c>
      <c r="F169" s="4">
        <v>1</v>
      </c>
      <c r="G169" s="18">
        <v>0</v>
      </c>
      <c r="H169" s="128">
        <v>0.48</v>
      </c>
      <c r="I169" s="17" t="s">
        <v>4</v>
      </c>
      <c r="J169" s="17" t="s">
        <v>4</v>
      </c>
      <c r="K169" s="4">
        <v>900</v>
      </c>
      <c r="L169" s="4">
        <v>9.3000000000000007</v>
      </c>
      <c r="M169" s="4">
        <v>7.71</v>
      </c>
      <c r="N169" s="100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7"/>
      <c r="AS169" s="42"/>
      <c r="AT169" s="4"/>
      <c r="AU169" s="4"/>
      <c r="AV169" s="4"/>
      <c r="AW169" s="4"/>
      <c r="AX169" s="18"/>
      <c r="AY169" s="100" t="s">
        <v>59</v>
      </c>
      <c r="AZ169" s="35"/>
      <c r="BA169" s="18"/>
    </row>
    <row r="170" spans="1:53" ht="60" x14ac:dyDescent="0.25">
      <c r="A170" s="210"/>
      <c r="B170" s="213"/>
      <c r="C170" s="109" t="s">
        <v>233</v>
      </c>
      <c r="D170" s="40">
        <v>0</v>
      </c>
      <c r="E170" s="5">
        <v>0</v>
      </c>
      <c r="F170" s="5">
        <v>5</v>
      </c>
      <c r="G170" s="10">
        <v>0</v>
      </c>
      <c r="H170" s="132">
        <v>0.4</v>
      </c>
      <c r="I170" s="6" t="s">
        <v>4</v>
      </c>
      <c r="J170" s="6" t="s">
        <v>4</v>
      </c>
      <c r="K170" s="5">
        <v>893</v>
      </c>
      <c r="L170" s="5">
        <v>8.6</v>
      </c>
      <c r="M170" s="5">
        <v>7.66</v>
      </c>
      <c r="N170" s="86"/>
      <c r="O170" s="5"/>
      <c r="P170" s="5"/>
      <c r="Q170" s="5"/>
      <c r="R170" s="5"/>
      <c r="S170" s="11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45"/>
      <c r="AS170" s="40"/>
      <c r="AT170" s="5"/>
      <c r="AU170" s="5"/>
      <c r="AV170" s="5"/>
      <c r="AW170" s="5"/>
      <c r="AX170" s="10"/>
      <c r="AY170" s="86" t="s">
        <v>60</v>
      </c>
      <c r="AZ170" s="33"/>
      <c r="BA170" s="10"/>
    </row>
    <row r="171" spans="1:53" ht="60" x14ac:dyDescent="0.25">
      <c r="A171" s="210"/>
      <c r="B171" s="213"/>
      <c r="C171" s="109" t="s">
        <v>130</v>
      </c>
      <c r="D171" s="40"/>
      <c r="E171" s="5"/>
      <c r="F171" s="5"/>
      <c r="G171" s="10"/>
      <c r="H171" s="33"/>
      <c r="I171" s="6" t="s">
        <v>4</v>
      </c>
      <c r="J171" s="6" t="s">
        <v>4</v>
      </c>
      <c r="K171" s="5"/>
      <c r="L171" s="5"/>
      <c r="M171" s="5"/>
      <c r="N171" s="86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45"/>
      <c r="AS171" s="40"/>
      <c r="AT171" s="5"/>
      <c r="AU171" s="5"/>
      <c r="AV171" s="5"/>
      <c r="AW171" s="5"/>
      <c r="AX171" s="10"/>
      <c r="AY171" s="86" t="s">
        <v>63</v>
      </c>
      <c r="AZ171" s="33"/>
      <c r="BA171" s="10"/>
    </row>
    <row r="172" spans="1:53" ht="12.75" thickBot="1" x14ac:dyDescent="0.3">
      <c r="A172" s="210"/>
      <c r="B172" s="214"/>
      <c r="C172" s="110"/>
      <c r="D172" s="43"/>
      <c r="E172" s="3"/>
      <c r="F172" s="3"/>
      <c r="G172" s="16"/>
      <c r="H172" s="160"/>
      <c r="I172" s="15"/>
      <c r="J172" s="140"/>
      <c r="K172" s="3"/>
      <c r="L172" s="3"/>
      <c r="M172" s="141"/>
      <c r="N172" s="105"/>
      <c r="O172" s="41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4"/>
      <c r="AS172" s="41"/>
      <c r="AT172" s="12"/>
      <c r="AU172" s="12"/>
      <c r="AV172" s="12"/>
      <c r="AW172" s="12"/>
      <c r="AX172" s="14"/>
      <c r="AY172" s="105" t="s">
        <v>62</v>
      </c>
      <c r="AZ172" s="36"/>
      <c r="BA172" s="76"/>
    </row>
    <row r="173" spans="1:53" ht="51" customHeight="1" x14ac:dyDescent="0.25">
      <c r="A173" s="209">
        <v>43</v>
      </c>
      <c r="B173" s="215" t="s">
        <v>111</v>
      </c>
      <c r="C173" s="61" t="s">
        <v>199</v>
      </c>
      <c r="D173" s="8">
        <v>0</v>
      </c>
      <c r="E173" s="9">
        <v>0</v>
      </c>
      <c r="F173" s="9">
        <v>5</v>
      </c>
      <c r="G173" s="20">
        <v>0</v>
      </c>
      <c r="H173" s="32">
        <v>0.68</v>
      </c>
      <c r="I173" s="19" t="s">
        <v>4</v>
      </c>
      <c r="J173" s="19" t="s">
        <v>4</v>
      </c>
      <c r="K173" s="9">
        <v>751</v>
      </c>
      <c r="L173" s="126">
        <v>8.3000000000000007</v>
      </c>
      <c r="M173" s="9">
        <v>7.48</v>
      </c>
      <c r="N173" s="62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44"/>
      <c r="AS173" s="8"/>
      <c r="AT173" s="9"/>
      <c r="AU173" s="9"/>
      <c r="AV173" s="9"/>
      <c r="AW173" s="9"/>
      <c r="AX173" s="20"/>
      <c r="AY173" s="62" t="s">
        <v>59</v>
      </c>
      <c r="AZ173" s="32"/>
      <c r="BA173" s="20"/>
    </row>
    <row r="174" spans="1:53" x14ac:dyDescent="0.25">
      <c r="A174" s="210"/>
      <c r="B174" s="213"/>
      <c r="C174" s="56"/>
      <c r="D174" s="40"/>
      <c r="E174" s="5"/>
      <c r="F174" s="5"/>
      <c r="G174" s="10"/>
      <c r="H174" s="33"/>
      <c r="I174" s="6"/>
      <c r="J174" s="6"/>
      <c r="K174" s="5"/>
      <c r="L174" s="5"/>
      <c r="M174" s="5"/>
      <c r="N174" s="86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45"/>
      <c r="AS174" s="40"/>
      <c r="AT174" s="5"/>
      <c r="AU174" s="5"/>
      <c r="AV174" s="5"/>
      <c r="AW174" s="5"/>
      <c r="AX174" s="10"/>
      <c r="AY174" s="86" t="s">
        <v>60</v>
      </c>
      <c r="AZ174" s="33"/>
      <c r="BA174" s="10"/>
    </row>
    <row r="175" spans="1:53" x14ac:dyDescent="0.25">
      <c r="A175" s="210"/>
      <c r="B175" s="213"/>
      <c r="C175" s="109"/>
      <c r="D175" s="40"/>
      <c r="E175" s="5"/>
      <c r="F175" s="5"/>
      <c r="G175" s="10"/>
      <c r="H175" s="33"/>
      <c r="I175" s="6"/>
      <c r="J175" s="6"/>
      <c r="K175" s="5"/>
      <c r="L175" s="5"/>
      <c r="M175" s="152"/>
      <c r="N175" s="86"/>
      <c r="O175" s="5"/>
      <c r="P175" s="152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45"/>
      <c r="AS175" s="40"/>
      <c r="AT175" s="5"/>
      <c r="AU175" s="5"/>
      <c r="AV175" s="5"/>
      <c r="AW175" s="5"/>
      <c r="AX175" s="10"/>
      <c r="AY175" s="86" t="s">
        <v>63</v>
      </c>
      <c r="AZ175" s="33"/>
      <c r="BA175" s="10"/>
    </row>
    <row r="176" spans="1:53" ht="12.75" thickBot="1" x14ac:dyDescent="0.3">
      <c r="A176" s="211"/>
      <c r="B176" s="216"/>
      <c r="C176" s="110"/>
      <c r="D176" s="41"/>
      <c r="E176" s="12"/>
      <c r="F176" s="12"/>
      <c r="G176" s="14"/>
      <c r="H176" s="159"/>
      <c r="I176" s="13"/>
      <c r="J176" s="13"/>
      <c r="K176" s="12"/>
      <c r="L176" s="12"/>
      <c r="M176" s="12"/>
      <c r="N176" s="105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46"/>
      <c r="AS176" s="41"/>
      <c r="AT176" s="12"/>
      <c r="AU176" s="12"/>
      <c r="AV176" s="12"/>
      <c r="AW176" s="12"/>
      <c r="AX176" s="14"/>
      <c r="AY176" s="105" t="s">
        <v>62</v>
      </c>
      <c r="AZ176" s="34"/>
      <c r="BA176" s="14"/>
    </row>
    <row r="177" spans="1:53" ht="51" customHeight="1" x14ac:dyDescent="0.25">
      <c r="A177" s="210">
        <v>44</v>
      </c>
      <c r="B177" s="212" t="s">
        <v>112</v>
      </c>
      <c r="C177" s="54" t="s">
        <v>142</v>
      </c>
      <c r="D177" s="42">
        <v>0</v>
      </c>
      <c r="E177" s="4">
        <v>0</v>
      </c>
      <c r="F177" s="4">
        <v>17</v>
      </c>
      <c r="G177" s="18">
        <v>0</v>
      </c>
      <c r="H177" s="35">
        <v>0.57999999999999996</v>
      </c>
      <c r="I177" s="17" t="s">
        <v>4</v>
      </c>
      <c r="J177" s="17" t="s">
        <v>4</v>
      </c>
      <c r="K177" s="4">
        <v>614</v>
      </c>
      <c r="L177" s="4">
        <v>6.6</v>
      </c>
      <c r="M177" s="4">
        <v>7.65</v>
      </c>
      <c r="N177" s="62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7"/>
      <c r="AS177" s="42"/>
      <c r="AT177" s="4"/>
      <c r="AU177" s="4"/>
      <c r="AV177" s="4"/>
      <c r="AW177" s="4"/>
      <c r="AX177" s="18"/>
      <c r="AY177" s="62"/>
      <c r="AZ177" s="35"/>
      <c r="BA177" s="18"/>
    </row>
    <row r="178" spans="1:53" ht="60" x14ac:dyDescent="0.25">
      <c r="A178" s="210"/>
      <c r="B178" s="213"/>
      <c r="C178" s="109" t="s">
        <v>217</v>
      </c>
      <c r="D178" s="40">
        <v>0</v>
      </c>
      <c r="E178" s="5">
        <v>0</v>
      </c>
      <c r="F178" s="5">
        <v>8</v>
      </c>
      <c r="G178" s="10">
        <v>0</v>
      </c>
      <c r="H178" s="33">
        <v>0.71</v>
      </c>
      <c r="I178" s="6" t="s">
        <v>4</v>
      </c>
      <c r="J178" s="6" t="s">
        <v>4</v>
      </c>
      <c r="K178" s="5">
        <v>617</v>
      </c>
      <c r="L178" s="5">
        <v>6.3</v>
      </c>
      <c r="M178" s="5">
        <v>7.58</v>
      </c>
      <c r="N178" s="86"/>
      <c r="O178" s="5"/>
      <c r="P178" s="5"/>
      <c r="Q178" s="5"/>
      <c r="R178" s="5"/>
      <c r="S178" s="11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45"/>
      <c r="AS178" s="40"/>
      <c r="AT178" s="5"/>
      <c r="AU178" s="5"/>
      <c r="AV178" s="5"/>
      <c r="AW178" s="5"/>
      <c r="AX178" s="10"/>
      <c r="AY178" s="86" t="s">
        <v>60</v>
      </c>
      <c r="AZ178" s="33"/>
      <c r="BA178" s="10"/>
    </row>
    <row r="179" spans="1:53" x14ac:dyDescent="0.25">
      <c r="A179" s="210"/>
      <c r="B179" s="213"/>
      <c r="C179" s="109"/>
      <c r="D179" s="40"/>
      <c r="E179" s="5"/>
      <c r="F179" s="5"/>
      <c r="G179" s="10"/>
      <c r="H179" s="33"/>
      <c r="I179" s="6"/>
      <c r="J179" s="6"/>
      <c r="K179" s="5"/>
      <c r="L179" s="5"/>
      <c r="M179" s="5"/>
      <c r="N179" s="86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45"/>
      <c r="AS179" s="40"/>
      <c r="AT179" s="5"/>
      <c r="AU179" s="5"/>
      <c r="AV179" s="5"/>
      <c r="AW179" s="5"/>
      <c r="AX179" s="10"/>
      <c r="AY179" s="86" t="s">
        <v>63</v>
      </c>
      <c r="AZ179" s="33"/>
      <c r="BA179" s="10"/>
    </row>
    <row r="180" spans="1:53" ht="12.75" thickBot="1" x14ac:dyDescent="0.3">
      <c r="A180" s="210"/>
      <c r="B180" s="214"/>
      <c r="C180" s="110"/>
      <c r="D180" s="43"/>
      <c r="E180" s="3"/>
      <c r="F180" s="3"/>
      <c r="G180" s="16"/>
      <c r="H180" s="36"/>
      <c r="I180" s="15"/>
      <c r="J180" s="15"/>
      <c r="K180" s="3"/>
      <c r="L180" s="3"/>
      <c r="M180" s="3"/>
      <c r="N180" s="105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48"/>
      <c r="AS180" s="43"/>
      <c r="AT180" s="3"/>
      <c r="AU180" s="3"/>
      <c r="AV180" s="3"/>
      <c r="AW180" s="3"/>
      <c r="AX180" s="16"/>
      <c r="AY180" s="105" t="s">
        <v>62</v>
      </c>
      <c r="AZ180" s="36"/>
      <c r="BA180" s="16"/>
    </row>
    <row r="181" spans="1:53" ht="51" customHeight="1" thickBot="1" x14ac:dyDescent="0.3">
      <c r="A181" s="209">
        <v>45</v>
      </c>
      <c r="B181" s="215" t="s">
        <v>113</v>
      </c>
      <c r="C181" s="53" t="s">
        <v>200</v>
      </c>
      <c r="D181" s="8">
        <v>0</v>
      </c>
      <c r="E181" s="9">
        <v>0</v>
      </c>
      <c r="F181" s="9">
        <v>20</v>
      </c>
      <c r="G181" s="20">
        <v>0</v>
      </c>
      <c r="H181" s="131">
        <v>0.25</v>
      </c>
      <c r="I181" s="19" t="s">
        <v>4</v>
      </c>
      <c r="J181" s="19" t="s">
        <v>4</v>
      </c>
      <c r="K181" s="9">
        <v>773</v>
      </c>
      <c r="L181" s="9">
        <v>5.3</v>
      </c>
      <c r="M181" s="134">
        <v>7.72</v>
      </c>
      <c r="N181" s="62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44"/>
      <c r="AS181" s="8"/>
      <c r="AT181" s="9"/>
      <c r="AU181" s="9"/>
      <c r="AV181" s="9"/>
      <c r="AW181" s="9"/>
      <c r="AX181" s="20"/>
      <c r="AY181" s="62" t="s">
        <v>59</v>
      </c>
      <c r="AZ181" s="32"/>
      <c r="BA181" s="20"/>
    </row>
    <row r="182" spans="1:53" ht="60" x14ac:dyDescent="0.25">
      <c r="A182" s="210"/>
      <c r="B182" s="213"/>
      <c r="C182" s="53" t="s">
        <v>249</v>
      </c>
      <c r="D182" s="40">
        <v>0</v>
      </c>
      <c r="E182" s="5">
        <v>0</v>
      </c>
      <c r="F182" s="155">
        <v>13</v>
      </c>
      <c r="G182" s="10">
        <v>0</v>
      </c>
      <c r="H182" s="33">
        <v>0.41</v>
      </c>
      <c r="I182" s="19" t="s">
        <v>4</v>
      </c>
      <c r="J182" s="19" t="s">
        <v>4</v>
      </c>
      <c r="K182" s="5">
        <v>781</v>
      </c>
      <c r="L182" s="151">
        <v>4.7</v>
      </c>
      <c r="M182" s="152">
        <v>7.8</v>
      </c>
      <c r="N182" s="86"/>
      <c r="O182" s="5"/>
      <c r="P182" s="5"/>
      <c r="Q182" s="5"/>
      <c r="R182" s="5"/>
      <c r="S182" s="11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45"/>
      <c r="AS182" s="40"/>
      <c r="AT182" s="5"/>
      <c r="AU182" s="5"/>
      <c r="AV182" s="5"/>
      <c r="AW182" s="5"/>
      <c r="AX182" s="10"/>
      <c r="AY182" s="86" t="s">
        <v>60</v>
      </c>
      <c r="AZ182" s="33"/>
      <c r="BA182" s="10"/>
    </row>
    <row r="183" spans="1:53" x14ac:dyDescent="0.25">
      <c r="A183" s="210"/>
      <c r="B183" s="213"/>
      <c r="C183" s="109"/>
      <c r="D183" s="40"/>
      <c r="E183" s="5"/>
      <c r="F183" s="67"/>
      <c r="G183" s="10"/>
      <c r="H183" s="33"/>
      <c r="I183" s="6"/>
      <c r="J183" s="6"/>
      <c r="K183" s="5"/>
      <c r="L183" s="5"/>
      <c r="M183" s="5"/>
      <c r="N183" s="86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45"/>
      <c r="AS183" s="40"/>
      <c r="AT183" s="5"/>
      <c r="AU183" s="5"/>
      <c r="AV183" s="5"/>
      <c r="AW183" s="5"/>
      <c r="AX183" s="10"/>
      <c r="AY183" s="86" t="s">
        <v>63</v>
      </c>
      <c r="AZ183" s="33"/>
      <c r="BA183" s="10"/>
    </row>
    <row r="184" spans="1:53" ht="12.75" thickBot="1" x14ac:dyDescent="0.3">
      <c r="A184" s="211"/>
      <c r="B184" s="216"/>
      <c r="C184" s="110"/>
      <c r="D184" s="41"/>
      <c r="E184" s="12"/>
      <c r="F184" s="147"/>
      <c r="G184" s="14"/>
      <c r="H184" s="159"/>
      <c r="I184" s="13"/>
      <c r="J184" s="13"/>
      <c r="K184" s="12"/>
      <c r="L184" s="12"/>
      <c r="M184" s="12"/>
      <c r="N184" s="105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46"/>
      <c r="AS184" s="41"/>
      <c r="AT184" s="12"/>
      <c r="AU184" s="12"/>
      <c r="AV184" s="12"/>
      <c r="AW184" s="12"/>
      <c r="AX184" s="14"/>
      <c r="AY184" s="105" t="s">
        <v>62</v>
      </c>
      <c r="AZ184" s="34"/>
      <c r="BA184" s="14"/>
    </row>
    <row r="185" spans="1:53" ht="51" customHeight="1" x14ac:dyDescent="0.25">
      <c r="A185" s="203">
        <v>46</v>
      </c>
      <c r="B185" s="215" t="s">
        <v>114</v>
      </c>
      <c r="C185" s="55" t="s">
        <v>201</v>
      </c>
      <c r="D185" s="8">
        <v>0</v>
      </c>
      <c r="E185" s="9">
        <v>0</v>
      </c>
      <c r="F185" s="9">
        <v>25</v>
      </c>
      <c r="G185" s="20">
        <v>0</v>
      </c>
      <c r="H185" s="35">
        <v>8.74</v>
      </c>
      <c r="I185" s="17" t="s">
        <v>4</v>
      </c>
      <c r="J185" s="17" t="s">
        <v>4</v>
      </c>
      <c r="K185" s="4">
        <v>660</v>
      </c>
      <c r="L185" s="137">
        <v>9.6</v>
      </c>
      <c r="M185" s="4">
        <v>7.43</v>
      </c>
      <c r="N185" s="62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7"/>
      <c r="AS185" s="42"/>
      <c r="AT185" s="4"/>
      <c r="AU185" s="4"/>
      <c r="AV185" s="4"/>
      <c r="AW185" s="4"/>
      <c r="AX185" s="18"/>
      <c r="AY185" s="62" t="s">
        <v>59</v>
      </c>
      <c r="AZ185" s="35"/>
      <c r="BA185" s="18"/>
    </row>
    <row r="186" spans="1:53" x14ac:dyDescent="0.25">
      <c r="A186" s="235"/>
      <c r="B186" s="213"/>
      <c r="C186" s="109"/>
      <c r="D186" s="40"/>
      <c r="E186" s="5"/>
      <c r="F186" s="5"/>
      <c r="G186" s="10"/>
      <c r="H186" s="33"/>
      <c r="I186" s="6"/>
      <c r="J186" s="6"/>
      <c r="K186" s="5"/>
      <c r="L186" s="5"/>
      <c r="M186" s="5"/>
      <c r="N186" s="86"/>
      <c r="O186" s="5"/>
      <c r="P186" s="5"/>
      <c r="Q186" s="5"/>
      <c r="R186" s="5"/>
      <c r="S186" s="11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45"/>
      <c r="AS186" s="40"/>
      <c r="AT186" s="5"/>
      <c r="AU186" s="5"/>
      <c r="AV186" s="5"/>
      <c r="AW186" s="5"/>
      <c r="AX186" s="10"/>
      <c r="AY186" s="86" t="s">
        <v>60</v>
      </c>
      <c r="AZ186" s="33"/>
      <c r="BA186" s="10"/>
    </row>
    <row r="187" spans="1:53" x14ac:dyDescent="0.25">
      <c r="A187" s="235"/>
      <c r="B187" s="213"/>
      <c r="C187" s="109"/>
      <c r="D187" s="40"/>
      <c r="E187" s="5"/>
      <c r="F187" s="5"/>
      <c r="G187" s="10"/>
      <c r="H187" s="33"/>
      <c r="I187" s="6"/>
      <c r="J187" s="6"/>
      <c r="K187" s="5"/>
      <c r="L187" s="5"/>
      <c r="M187" s="5"/>
      <c r="N187" s="86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45"/>
      <c r="AS187" s="40"/>
      <c r="AT187" s="5"/>
      <c r="AU187" s="5"/>
      <c r="AV187" s="5"/>
      <c r="AW187" s="5"/>
      <c r="AX187" s="10"/>
      <c r="AY187" s="86" t="s">
        <v>63</v>
      </c>
      <c r="AZ187" s="33"/>
      <c r="BA187" s="10"/>
    </row>
    <row r="188" spans="1:53" ht="12.75" thickBot="1" x14ac:dyDescent="0.3">
      <c r="A188" s="204"/>
      <c r="B188" s="216"/>
      <c r="C188" s="139"/>
      <c r="D188" s="41"/>
      <c r="E188" s="12"/>
      <c r="F188" s="12"/>
      <c r="G188" s="14"/>
      <c r="H188" s="164"/>
      <c r="I188" s="15"/>
      <c r="J188" s="15"/>
      <c r="K188" s="3"/>
      <c r="L188" s="3"/>
      <c r="M188" s="3"/>
      <c r="N188" s="105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48"/>
      <c r="AS188" s="43"/>
      <c r="AT188" s="3"/>
      <c r="AU188" s="3"/>
      <c r="AV188" s="3"/>
      <c r="AW188" s="3"/>
      <c r="AX188" s="16"/>
      <c r="AY188" s="105" t="s">
        <v>62</v>
      </c>
      <c r="AZ188" s="36"/>
      <c r="BA188" s="16"/>
    </row>
    <row r="189" spans="1:53" ht="60.75" thickBot="1" x14ac:dyDescent="0.3">
      <c r="A189" s="196"/>
      <c r="B189" s="197"/>
      <c r="C189" s="53" t="s">
        <v>186</v>
      </c>
      <c r="D189" s="8">
        <v>0</v>
      </c>
      <c r="E189" s="32">
        <v>0</v>
      </c>
      <c r="F189" s="9">
        <v>14</v>
      </c>
      <c r="G189" s="20">
        <v>0</v>
      </c>
      <c r="H189" s="131">
        <v>0.25</v>
      </c>
      <c r="I189" s="19" t="s">
        <v>4</v>
      </c>
      <c r="J189" s="19" t="s">
        <v>4</v>
      </c>
      <c r="K189" s="9">
        <v>736</v>
      </c>
      <c r="L189" s="9">
        <v>15.6</v>
      </c>
      <c r="M189" s="20">
        <v>8.42</v>
      </c>
      <c r="N189" s="200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171"/>
      <c r="AS189" s="169"/>
      <c r="AT189" s="69"/>
      <c r="AU189" s="69"/>
      <c r="AV189" s="69"/>
      <c r="AW189" s="69"/>
      <c r="AX189" s="170"/>
      <c r="AY189" s="185"/>
      <c r="AZ189" s="172"/>
      <c r="BA189" s="170"/>
    </row>
    <row r="190" spans="1:53" ht="60" x14ac:dyDescent="0.25">
      <c r="A190" s="196">
        <v>47</v>
      </c>
      <c r="B190" s="198" t="s">
        <v>185</v>
      </c>
      <c r="C190" s="109" t="s">
        <v>187</v>
      </c>
      <c r="D190" s="40">
        <v>0</v>
      </c>
      <c r="E190" s="33">
        <v>0</v>
      </c>
      <c r="F190" s="5">
        <v>1</v>
      </c>
      <c r="G190" s="10">
        <v>0</v>
      </c>
      <c r="H190" s="132">
        <v>0.26</v>
      </c>
      <c r="I190" s="6" t="s">
        <v>4</v>
      </c>
      <c r="J190" s="6" t="s">
        <v>4</v>
      </c>
      <c r="K190" s="5">
        <v>740</v>
      </c>
      <c r="L190" s="151">
        <v>17</v>
      </c>
      <c r="M190" s="154">
        <v>8.5</v>
      </c>
      <c r="N190" s="60" t="s">
        <v>187</v>
      </c>
      <c r="O190" s="172">
        <v>37</v>
      </c>
      <c r="P190" s="69">
        <v>0.19</v>
      </c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>
        <v>0.02</v>
      </c>
      <c r="AG190" s="69" t="s">
        <v>188</v>
      </c>
      <c r="AH190" s="69"/>
      <c r="AI190" s="69"/>
      <c r="AJ190" s="69"/>
      <c r="AK190" s="69"/>
      <c r="AL190" s="69"/>
      <c r="AM190" s="69"/>
      <c r="AN190" s="69">
        <v>11</v>
      </c>
      <c r="AO190" s="69"/>
      <c r="AP190" s="69">
        <v>1.5</v>
      </c>
      <c r="AQ190" s="69" t="s">
        <v>127</v>
      </c>
      <c r="AR190" s="171"/>
      <c r="AS190" s="169"/>
      <c r="AT190" s="69"/>
      <c r="AU190" s="69"/>
      <c r="AV190" s="69"/>
      <c r="AW190" s="69"/>
      <c r="AX190" s="170"/>
      <c r="AY190" s="185"/>
      <c r="AZ190" s="172"/>
      <c r="BA190" s="170"/>
    </row>
    <row r="191" spans="1:53" ht="60" x14ac:dyDescent="0.25">
      <c r="A191" s="196"/>
      <c r="B191" s="198"/>
      <c r="C191" s="109" t="s">
        <v>231</v>
      </c>
      <c r="D191" s="40">
        <v>0</v>
      </c>
      <c r="E191" s="33">
        <v>0</v>
      </c>
      <c r="F191" s="5">
        <v>28</v>
      </c>
      <c r="G191" s="10">
        <v>0</v>
      </c>
      <c r="H191" s="132">
        <v>0.37</v>
      </c>
      <c r="I191" s="6" t="s">
        <v>4</v>
      </c>
      <c r="J191" s="6" t="s">
        <v>4</v>
      </c>
      <c r="K191" s="5">
        <v>735</v>
      </c>
      <c r="L191" s="151">
        <v>16</v>
      </c>
      <c r="M191" s="202">
        <v>8</v>
      </c>
      <c r="N191" s="86"/>
      <c r="O191" s="172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171"/>
      <c r="AS191" s="169"/>
      <c r="AT191" s="69"/>
      <c r="AU191" s="69"/>
      <c r="AV191" s="69"/>
      <c r="AW191" s="69"/>
      <c r="AX191" s="170"/>
      <c r="AY191" s="185"/>
      <c r="AZ191" s="172"/>
      <c r="BA191" s="170"/>
    </row>
    <row r="192" spans="1:53" ht="12.75" thickBot="1" x14ac:dyDescent="0.3">
      <c r="A192" s="196"/>
      <c r="B192" s="199"/>
      <c r="C192" s="110"/>
      <c r="D192" s="41"/>
      <c r="E192" s="34"/>
      <c r="F192" s="12"/>
      <c r="G192" s="14"/>
      <c r="H192" s="201"/>
      <c r="I192" s="13"/>
      <c r="J192" s="13"/>
      <c r="K192" s="12"/>
      <c r="L192" s="12"/>
      <c r="M192" s="46"/>
      <c r="N192" s="105"/>
      <c r="O192" s="172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171"/>
      <c r="AS192" s="169"/>
      <c r="AT192" s="69"/>
      <c r="AU192" s="69"/>
      <c r="AV192" s="69"/>
      <c r="AW192" s="69"/>
      <c r="AX192" s="170"/>
      <c r="AY192" s="185"/>
      <c r="AZ192" s="172"/>
      <c r="BA192" s="170"/>
    </row>
    <row r="193" spans="1:53" ht="51" customHeight="1" thickBot="1" x14ac:dyDescent="0.3">
      <c r="A193" s="209">
        <v>47</v>
      </c>
      <c r="B193" s="215" t="s">
        <v>115</v>
      </c>
      <c r="C193" s="54" t="s">
        <v>141</v>
      </c>
      <c r="D193" s="42">
        <v>0</v>
      </c>
      <c r="E193" s="4">
        <v>0</v>
      </c>
      <c r="F193" s="4">
        <v>22</v>
      </c>
      <c r="G193" s="18">
        <v>0</v>
      </c>
      <c r="H193" s="128">
        <v>2.2400000000000002</v>
      </c>
      <c r="I193" s="17" t="s">
        <v>4</v>
      </c>
      <c r="J193" s="17" t="s">
        <v>4</v>
      </c>
      <c r="K193" s="4">
        <v>468</v>
      </c>
      <c r="L193" s="137">
        <v>7</v>
      </c>
      <c r="M193" s="136">
        <v>7.9</v>
      </c>
      <c r="N193" s="100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44"/>
      <c r="AS193" s="8"/>
      <c r="AT193" s="9"/>
      <c r="AU193" s="9"/>
      <c r="AV193" s="9"/>
      <c r="AW193" s="9"/>
      <c r="AX193" s="20"/>
      <c r="AY193" s="38"/>
      <c r="AZ193" s="8"/>
      <c r="BA193" s="20"/>
    </row>
    <row r="194" spans="1:53" ht="60" x14ac:dyDescent="0.25">
      <c r="A194" s="210"/>
      <c r="B194" s="213"/>
      <c r="C194" s="122" t="s">
        <v>222</v>
      </c>
      <c r="D194" s="40">
        <v>0</v>
      </c>
      <c r="E194" s="5">
        <v>0</v>
      </c>
      <c r="F194" s="5">
        <v>30</v>
      </c>
      <c r="G194" s="10">
        <v>0</v>
      </c>
      <c r="H194" s="132">
        <v>2.4</v>
      </c>
      <c r="I194" s="19" t="s">
        <v>4</v>
      </c>
      <c r="J194" s="19" t="s">
        <v>4</v>
      </c>
      <c r="K194" s="5">
        <v>471</v>
      </c>
      <c r="L194" s="5">
        <v>7.6</v>
      </c>
      <c r="M194" s="5">
        <v>7.81</v>
      </c>
      <c r="N194" s="86"/>
      <c r="O194" s="5"/>
      <c r="P194" s="152"/>
      <c r="Q194" s="5"/>
      <c r="R194" s="5"/>
      <c r="S194" s="11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45"/>
      <c r="AS194" s="40"/>
      <c r="AT194" s="5"/>
      <c r="AU194" s="5"/>
      <c r="AV194" s="5"/>
      <c r="AW194" s="5"/>
      <c r="AX194" s="10"/>
      <c r="AY194" s="86" t="s">
        <v>60</v>
      </c>
      <c r="AZ194" s="40"/>
      <c r="BA194" s="10"/>
    </row>
    <row r="195" spans="1:53" x14ac:dyDescent="0.25">
      <c r="A195" s="210"/>
      <c r="B195" s="213"/>
      <c r="C195" s="109"/>
      <c r="D195" s="40"/>
      <c r="E195" s="5"/>
      <c r="F195" s="5"/>
      <c r="G195" s="10"/>
      <c r="H195" s="33"/>
      <c r="I195" s="6"/>
      <c r="J195" s="6"/>
      <c r="K195" s="5"/>
      <c r="L195" s="5"/>
      <c r="M195" s="151"/>
      <c r="N195" s="86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45"/>
      <c r="AS195" s="40"/>
      <c r="AT195" s="5"/>
      <c r="AU195" s="5"/>
      <c r="AV195" s="5"/>
      <c r="AW195" s="5"/>
      <c r="AX195" s="10"/>
      <c r="AY195" s="86" t="s">
        <v>63</v>
      </c>
      <c r="AZ195" s="40"/>
      <c r="BA195" s="10"/>
    </row>
    <row r="196" spans="1:53" ht="12.75" thickBot="1" x14ac:dyDescent="0.3">
      <c r="A196" s="211"/>
      <c r="B196" s="216"/>
      <c r="C196" s="139"/>
      <c r="D196" s="41"/>
      <c r="E196" s="12"/>
      <c r="F196" s="12"/>
      <c r="G196" s="14"/>
      <c r="H196" s="159"/>
      <c r="I196" s="13"/>
      <c r="J196" s="13"/>
      <c r="K196" s="12"/>
      <c r="L196" s="12"/>
      <c r="M196" s="12"/>
      <c r="N196" s="105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46"/>
      <c r="AS196" s="41"/>
      <c r="AT196" s="12"/>
      <c r="AU196" s="12"/>
      <c r="AV196" s="12"/>
      <c r="AW196" s="12"/>
      <c r="AX196" s="14"/>
      <c r="AY196" s="105" t="s">
        <v>62</v>
      </c>
      <c r="AZ196" s="41"/>
      <c r="BA196" s="14"/>
    </row>
    <row r="197" spans="1:53" ht="51" customHeight="1" x14ac:dyDescent="0.25">
      <c r="A197" s="210">
        <v>48</v>
      </c>
      <c r="B197" s="215" t="s">
        <v>116</v>
      </c>
      <c r="C197" s="122" t="s">
        <v>176</v>
      </c>
      <c r="D197" s="35">
        <v>0</v>
      </c>
      <c r="E197" s="4">
        <v>0</v>
      </c>
      <c r="F197" s="4">
        <v>14</v>
      </c>
      <c r="G197" s="18">
        <v>0</v>
      </c>
      <c r="H197" s="128">
        <v>3.7</v>
      </c>
      <c r="I197" s="17" t="s">
        <v>4</v>
      </c>
      <c r="J197" s="17" t="s">
        <v>4</v>
      </c>
      <c r="K197" s="4">
        <v>620</v>
      </c>
      <c r="L197" s="4">
        <v>5.3</v>
      </c>
      <c r="M197" s="136">
        <v>7.56</v>
      </c>
      <c r="N197" s="100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7"/>
      <c r="AS197" s="42"/>
      <c r="AT197" s="4"/>
      <c r="AU197" s="4"/>
      <c r="AV197" s="4"/>
      <c r="AW197" s="4"/>
      <c r="AX197" s="18"/>
      <c r="AY197" s="37" t="s">
        <v>56</v>
      </c>
      <c r="AZ197" s="35"/>
      <c r="BA197" s="18"/>
    </row>
    <row r="198" spans="1:53" ht="60" x14ac:dyDescent="0.25">
      <c r="A198" s="210"/>
      <c r="B198" s="213"/>
      <c r="C198" s="86" t="s">
        <v>250</v>
      </c>
      <c r="D198" s="33">
        <v>0</v>
      </c>
      <c r="E198" s="5">
        <v>0</v>
      </c>
      <c r="F198" s="5">
        <v>22</v>
      </c>
      <c r="G198" s="10">
        <v>0</v>
      </c>
      <c r="H198" s="33">
        <v>3.33</v>
      </c>
      <c r="I198" s="6" t="s">
        <v>4</v>
      </c>
      <c r="J198" s="6" t="s">
        <v>4</v>
      </c>
      <c r="K198" s="5">
        <v>615</v>
      </c>
      <c r="L198" s="5">
        <v>4.7</v>
      </c>
      <c r="M198" s="5">
        <v>7.44</v>
      </c>
      <c r="N198" s="86"/>
      <c r="O198" s="5"/>
      <c r="P198" s="5"/>
      <c r="Q198" s="5"/>
      <c r="R198" s="5"/>
      <c r="S198" s="11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45"/>
      <c r="AS198" s="40"/>
      <c r="AT198" s="5"/>
      <c r="AU198" s="5"/>
      <c r="AV198" s="5"/>
      <c r="AW198" s="5"/>
      <c r="AX198" s="10"/>
      <c r="AY198" s="86" t="s">
        <v>60</v>
      </c>
      <c r="AZ198" s="33"/>
      <c r="BA198" s="10"/>
    </row>
    <row r="199" spans="1:53" x14ac:dyDescent="0.25">
      <c r="A199" s="210"/>
      <c r="B199" s="213"/>
      <c r="C199" s="86"/>
      <c r="N199" s="86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151"/>
      <c r="AQ199" s="5"/>
      <c r="AR199" s="45"/>
      <c r="AS199" s="40"/>
      <c r="AT199" s="5"/>
      <c r="AU199" s="5"/>
      <c r="AV199" s="5"/>
      <c r="AW199" s="5"/>
      <c r="AX199" s="10"/>
      <c r="AY199" s="86" t="s">
        <v>63</v>
      </c>
      <c r="AZ199" s="33"/>
      <c r="BA199" s="10"/>
    </row>
    <row r="200" spans="1:53" ht="12.75" thickBot="1" x14ac:dyDescent="0.3">
      <c r="A200" s="210"/>
      <c r="B200" s="216"/>
      <c r="C200" s="105"/>
      <c r="D200" s="36"/>
      <c r="E200" s="3"/>
      <c r="F200" s="3"/>
      <c r="G200" s="16"/>
      <c r="H200" s="36"/>
      <c r="I200" s="15"/>
      <c r="J200" s="15"/>
      <c r="K200" s="3"/>
      <c r="L200" s="3"/>
      <c r="M200" s="158"/>
      <c r="N200" s="105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48"/>
      <c r="AS200" s="43"/>
      <c r="AT200" s="3"/>
      <c r="AU200" s="3"/>
      <c r="AV200" s="3"/>
      <c r="AW200" s="3"/>
      <c r="AX200" s="16"/>
      <c r="AY200" s="105" t="s">
        <v>62</v>
      </c>
      <c r="AZ200" s="36"/>
      <c r="BA200" s="16"/>
    </row>
    <row r="201" spans="1:53" ht="51" customHeight="1" x14ac:dyDescent="0.25">
      <c r="A201" s="209">
        <v>49</v>
      </c>
      <c r="B201" s="228" t="s">
        <v>117</v>
      </c>
      <c r="C201" s="55" t="s">
        <v>183</v>
      </c>
      <c r="D201" s="8">
        <v>0</v>
      </c>
      <c r="E201" s="9">
        <v>0</v>
      </c>
      <c r="F201" s="9">
        <v>16</v>
      </c>
      <c r="G201" s="20">
        <v>0</v>
      </c>
      <c r="H201" s="131">
        <v>3.6</v>
      </c>
      <c r="I201" s="19" t="s">
        <v>4</v>
      </c>
      <c r="J201" s="19" t="s">
        <v>4</v>
      </c>
      <c r="K201" s="9">
        <v>683</v>
      </c>
      <c r="L201" s="9">
        <v>7.6</v>
      </c>
      <c r="M201" s="134">
        <v>7.58</v>
      </c>
      <c r="N201" s="62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44"/>
      <c r="AS201" s="8"/>
      <c r="AT201" s="9"/>
      <c r="AU201" s="9"/>
      <c r="AV201" s="9"/>
      <c r="AW201" s="9"/>
      <c r="AX201" s="20"/>
      <c r="AY201" s="62" t="s">
        <v>59</v>
      </c>
      <c r="AZ201" s="32"/>
      <c r="BA201" s="20"/>
    </row>
    <row r="202" spans="1:53" ht="12.75" thickBot="1" x14ac:dyDescent="0.3">
      <c r="A202" s="210"/>
      <c r="B202" s="213"/>
      <c r="C202" s="109"/>
      <c r="D202" s="40"/>
      <c r="E202" s="5"/>
      <c r="F202" s="5"/>
      <c r="G202" s="10"/>
      <c r="H202" s="33"/>
      <c r="I202" s="6"/>
      <c r="J202" s="6"/>
      <c r="K202" s="5"/>
      <c r="L202" s="5"/>
      <c r="M202" s="5"/>
      <c r="N202" s="86"/>
      <c r="O202" s="5"/>
      <c r="P202" s="152"/>
      <c r="Q202" s="5"/>
      <c r="R202" s="5"/>
      <c r="S202" s="11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45"/>
      <c r="AS202" s="40"/>
      <c r="AT202" s="5"/>
      <c r="AU202" s="5"/>
      <c r="AV202" s="5"/>
      <c r="AW202" s="5"/>
      <c r="AX202" s="10"/>
      <c r="AY202" s="86" t="s">
        <v>60</v>
      </c>
      <c r="AZ202" s="33"/>
      <c r="BA202" s="10"/>
    </row>
    <row r="203" spans="1:53" ht="60" x14ac:dyDescent="0.25">
      <c r="A203" s="210"/>
      <c r="B203" s="213"/>
      <c r="C203" s="109" t="s">
        <v>247</v>
      </c>
      <c r="D203" s="40">
        <v>0</v>
      </c>
      <c r="E203" s="5">
        <v>0</v>
      </c>
      <c r="F203" s="5">
        <v>9</v>
      </c>
      <c r="G203" s="10">
        <v>0</v>
      </c>
      <c r="H203" s="33">
        <v>3.49</v>
      </c>
      <c r="I203" s="19" t="s">
        <v>4</v>
      </c>
      <c r="J203" s="19" t="s">
        <v>4</v>
      </c>
      <c r="K203" s="5">
        <v>682</v>
      </c>
      <c r="L203" s="5">
        <v>7.3</v>
      </c>
      <c r="M203" s="5">
        <v>7.62</v>
      </c>
      <c r="N203" s="86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45"/>
      <c r="AS203" s="40"/>
      <c r="AT203" s="5"/>
      <c r="AU203" s="5"/>
      <c r="AV203" s="5"/>
      <c r="AW203" s="5"/>
      <c r="AX203" s="10"/>
      <c r="AY203" s="86" t="s">
        <v>63</v>
      </c>
      <c r="AZ203" s="33"/>
      <c r="BA203" s="10"/>
    </row>
    <row r="204" spans="1:53" ht="12.75" thickBot="1" x14ac:dyDescent="0.3">
      <c r="A204" s="211"/>
      <c r="B204" s="216"/>
      <c r="C204" s="110"/>
      <c r="D204" s="41"/>
      <c r="E204" s="12"/>
      <c r="F204" s="167"/>
      <c r="G204" s="14"/>
      <c r="H204" s="34"/>
      <c r="I204" s="13"/>
      <c r="J204" s="13"/>
      <c r="K204" s="12"/>
      <c r="L204" s="12"/>
      <c r="M204" s="12"/>
      <c r="N204" s="105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46"/>
      <c r="AS204" s="41"/>
      <c r="AT204" s="12"/>
      <c r="AU204" s="12"/>
      <c r="AV204" s="12"/>
      <c r="AW204" s="12"/>
      <c r="AX204" s="14"/>
      <c r="AY204" s="105" t="s">
        <v>62</v>
      </c>
      <c r="AZ204" s="34"/>
      <c r="BA204" s="14"/>
    </row>
    <row r="205" spans="1:53" ht="51" customHeight="1" x14ac:dyDescent="0.25">
      <c r="A205" s="210">
        <v>50</v>
      </c>
      <c r="B205" s="212" t="s">
        <v>118</v>
      </c>
      <c r="C205" s="54" t="s">
        <v>182</v>
      </c>
      <c r="D205" s="42">
        <v>0</v>
      </c>
      <c r="E205" s="4">
        <v>0</v>
      </c>
      <c r="F205" s="4">
        <v>69</v>
      </c>
      <c r="G205" s="18">
        <v>0</v>
      </c>
      <c r="H205" s="128">
        <v>3.64</v>
      </c>
      <c r="I205" s="17" t="s">
        <v>4</v>
      </c>
      <c r="J205" s="17" t="s">
        <v>4</v>
      </c>
      <c r="K205" s="4">
        <v>694</v>
      </c>
      <c r="L205" s="4">
        <v>8.3000000000000007</v>
      </c>
      <c r="M205" s="136">
        <v>7.51</v>
      </c>
      <c r="N205" s="62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7"/>
      <c r="AS205" s="42"/>
      <c r="AT205" s="4"/>
      <c r="AU205" s="4"/>
      <c r="AV205" s="4"/>
      <c r="AW205" s="4"/>
      <c r="AX205" s="18"/>
      <c r="AY205" s="62" t="s">
        <v>59</v>
      </c>
      <c r="AZ205" s="35"/>
      <c r="BA205" s="18"/>
    </row>
    <row r="206" spans="1:53" ht="60" x14ac:dyDescent="0.25">
      <c r="A206" s="210"/>
      <c r="B206" s="213"/>
      <c r="C206" s="109" t="s">
        <v>246</v>
      </c>
      <c r="D206" s="40">
        <v>0</v>
      </c>
      <c r="E206" s="5">
        <v>0</v>
      </c>
      <c r="F206" s="5">
        <v>80</v>
      </c>
      <c r="G206" s="10">
        <v>0</v>
      </c>
      <c r="H206" s="132">
        <v>3.55</v>
      </c>
      <c r="I206" s="6" t="s">
        <v>4</v>
      </c>
      <c r="J206" s="6" t="s">
        <v>4</v>
      </c>
      <c r="K206" s="5">
        <v>690</v>
      </c>
      <c r="L206" s="5">
        <v>8.6</v>
      </c>
      <c r="M206" s="152">
        <v>7.6</v>
      </c>
      <c r="N206" s="86"/>
      <c r="O206" s="5"/>
      <c r="P206" s="152"/>
      <c r="Q206" s="5"/>
      <c r="R206" s="5"/>
      <c r="S206" s="11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45"/>
      <c r="AS206" s="40"/>
      <c r="AT206" s="5"/>
      <c r="AU206" s="5"/>
      <c r="AV206" s="5"/>
      <c r="AW206" s="5"/>
      <c r="AX206" s="10"/>
      <c r="AY206" s="86" t="s">
        <v>60</v>
      </c>
      <c r="AZ206" s="33"/>
      <c r="BA206" s="10"/>
    </row>
    <row r="207" spans="1:53" ht="60" x14ac:dyDescent="0.25">
      <c r="A207" s="210"/>
      <c r="B207" s="213"/>
      <c r="C207" s="109" t="s">
        <v>131</v>
      </c>
      <c r="D207" s="40"/>
      <c r="E207" s="5"/>
      <c r="F207" s="5"/>
      <c r="G207" s="10"/>
      <c r="H207" s="33"/>
      <c r="I207" s="17" t="s">
        <v>4</v>
      </c>
      <c r="J207" s="17" t="s">
        <v>4</v>
      </c>
      <c r="K207" s="5"/>
      <c r="L207" s="152"/>
      <c r="M207" s="5"/>
      <c r="N207" s="86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45"/>
      <c r="AS207" s="40"/>
      <c r="AT207" s="5"/>
      <c r="AU207" s="5"/>
      <c r="AV207" s="5"/>
      <c r="AW207" s="5"/>
      <c r="AX207" s="10"/>
      <c r="AY207" s="86" t="s">
        <v>63</v>
      </c>
      <c r="AZ207" s="33"/>
      <c r="BA207" s="10"/>
    </row>
    <row r="208" spans="1:53" ht="12.75" thickBot="1" x14ac:dyDescent="0.3">
      <c r="A208" s="210"/>
      <c r="B208" s="214"/>
      <c r="C208" s="110"/>
      <c r="D208" s="43"/>
      <c r="E208" s="3"/>
      <c r="F208" s="3"/>
      <c r="G208" s="16"/>
      <c r="H208" s="36"/>
      <c r="I208" s="15"/>
      <c r="J208" s="15"/>
      <c r="K208" s="3"/>
      <c r="L208" s="3"/>
      <c r="M208" s="3"/>
      <c r="N208" s="105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48"/>
      <c r="AS208" s="43"/>
      <c r="AT208" s="3"/>
      <c r="AU208" s="3"/>
      <c r="AV208" s="3"/>
      <c r="AW208" s="3"/>
      <c r="AX208" s="16"/>
      <c r="AY208" s="105" t="s">
        <v>62</v>
      </c>
      <c r="AZ208" s="36"/>
      <c r="BA208" s="16"/>
    </row>
    <row r="209" spans="1:53" ht="51" customHeight="1" x14ac:dyDescent="0.25">
      <c r="A209" s="209">
        <v>51</v>
      </c>
      <c r="B209" s="215" t="s">
        <v>119</v>
      </c>
      <c r="C209" s="61" t="s">
        <v>202</v>
      </c>
      <c r="D209" s="8">
        <v>0</v>
      </c>
      <c r="E209" s="9">
        <v>0</v>
      </c>
      <c r="F209" s="9">
        <v>70</v>
      </c>
      <c r="G209" s="20">
        <v>0</v>
      </c>
      <c r="H209" s="130">
        <v>23</v>
      </c>
      <c r="I209" s="19" t="s">
        <v>4</v>
      </c>
      <c r="J209" s="19" t="s">
        <v>4</v>
      </c>
      <c r="K209" s="9">
        <v>611</v>
      </c>
      <c r="L209" s="126">
        <v>9.6</v>
      </c>
      <c r="M209" s="134">
        <v>7.8</v>
      </c>
      <c r="N209" s="62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44"/>
      <c r="AS209" s="8"/>
      <c r="AT209" s="9"/>
      <c r="AU209" s="9"/>
      <c r="AV209" s="9"/>
      <c r="AW209" s="9"/>
      <c r="AX209" s="20"/>
      <c r="AY209" s="62" t="s">
        <v>59</v>
      </c>
      <c r="AZ209" s="32"/>
      <c r="BA209" s="20"/>
    </row>
    <row r="210" spans="1:53" x14ac:dyDescent="0.25">
      <c r="A210" s="210"/>
      <c r="B210" s="213"/>
      <c r="C210" s="109"/>
      <c r="D210" s="40"/>
      <c r="E210" s="5"/>
      <c r="F210" s="5"/>
      <c r="G210" s="10"/>
      <c r="H210" s="33"/>
      <c r="I210" s="6"/>
      <c r="J210" s="6"/>
      <c r="K210" s="5"/>
      <c r="L210" s="5"/>
      <c r="M210" s="5"/>
      <c r="N210" s="86"/>
      <c r="O210" s="5"/>
      <c r="P210" s="5"/>
      <c r="Q210" s="5"/>
      <c r="R210" s="5"/>
      <c r="S210" s="11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45"/>
      <c r="AS210" s="40"/>
      <c r="AT210" s="5"/>
      <c r="AU210" s="5"/>
      <c r="AV210" s="5"/>
      <c r="AW210" s="5"/>
      <c r="AX210" s="10"/>
      <c r="AY210" s="86" t="s">
        <v>60</v>
      </c>
      <c r="AZ210" s="33"/>
      <c r="BA210" s="10"/>
    </row>
    <row r="211" spans="1:53" x14ac:dyDescent="0.25">
      <c r="A211" s="210"/>
      <c r="B211" s="213"/>
      <c r="C211" s="109"/>
      <c r="D211" s="40"/>
      <c r="E211" s="5"/>
      <c r="F211" s="5"/>
      <c r="G211" s="10"/>
      <c r="H211" s="153"/>
      <c r="I211" s="6"/>
      <c r="J211" s="6"/>
      <c r="K211" s="5"/>
      <c r="L211" s="5"/>
      <c r="M211" s="152"/>
      <c r="N211" s="86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45"/>
      <c r="AS211" s="40"/>
      <c r="AT211" s="5"/>
      <c r="AU211" s="5"/>
      <c r="AV211" s="5"/>
      <c r="AW211" s="5"/>
      <c r="AX211" s="10"/>
      <c r="AY211" s="86" t="s">
        <v>63</v>
      </c>
      <c r="AZ211" s="33"/>
      <c r="BA211" s="10"/>
    </row>
    <row r="212" spans="1:53" ht="12.75" thickBot="1" x14ac:dyDescent="0.3">
      <c r="A212" s="211"/>
      <c r="B212" s="216"/>
      <c r="C212" s="110"/>
      <c r="D212" s="41"/>
      <c r="E212" s="12"/>
      <c r="F212" s="12"/>
      <c r="G212" s="14"/>
      <c r="H212" s="34"/>
      <c r="I212" s="13"/>
      <c r="J212" s="13"/>
      <c r="K212" s="12"/>
      <c r="L212" s="12"/>
      <c r="M212" s="12"/>
      <c r="N212" s="105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46"/>
      <c r="AS212" s="41"/>
      <c r="AT212" s="12"/>
      <c r="AU212" s="12"/>
      <c r="AV212" s="12"/>
      <c r="AW212" s="12"/>
      <c r="AX212" s="14"/>
      <c r="AY212" s="105" t="s">
        <v>62</v>
      </c>
      <c r="AZ212" s="34"/>
      <c r="BA212" s="14"/>
    </row>
    <row r="213" spans="1:53" ht="51" customHeight="1" x14ac:dyDescent="0.25">
      <c r="A213" s="210">
        <v>52</v>
      </c>
      <c r="B213" s="212" t="s">
        <v>120</v>
      </c>
      <c r="C213" s="61" t="s">
        <v>140</v>
      </c>
      <c r="D213" s="42">
        <v>0</v>
      </c>
      <c r="E213" s="4">
        <v>0</v>
      </c>
      <c r="F213" s="4">
        <v>32</v>
      </c>
      <c r="G213" s="18">
        <v>0</v>
      </c>
      <c r="H213" s="128">
        <v>3.61</v>
      </c>
      <c r="I213" s="17" t="s">
        <v>4</v>
      </c>
      <c r="J213" s="17" t="s">
        <v>4</v>
      </c>
      <c r="K213" s="4">
        <v>697</v>
      </c>
      <c r="L213" s="4">
        <v>4.7</v>
      </c>
      <c r="M213" s="4">
        <v>7.65</v>
      </c>
      <c r="N213" s="62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7"/>
      <c r="AS213" s="42"/>
      <c r="AT213" s="4"/>
      <c r="AU213" s="4"/>
      <c r="AV213" s="4"/>
      <c r="AW213" s="4"/>
      <c r="AX213" s="18"/>
      <c r="AY213" s="62" t="s">
        <v>59</v>
      </c>
      <c r="AZ213" s="35"/>
      <c r="BA213" s="18"/>
    </row>
    <row r="214" spans="1:53" ht="60" x14ac:dyDescent="0.25">
      <c r="A214" s="210"/>
      <c r="B214" s="213"/>
      <c r="C214" s="56"/>
      <c r="D214" s="40"/>
      <c r="E214" s="5"/>
      <c r="F214" s="5"/>
      <c r="G214" s="10"/>
      <c r="H214" s="33"/>
      <c r="I214" s="6" t="s">
        <v>4</v>
      </c>
      <c r="J214" s="6" t="s">
        <v>4</v>
      </c>
      <c r="K214" s="5"/>
      <c r="L214" s="5"/>
      <c r="M214" s="5"/>
      <c r="N214" s="86"/>
      <c r="O214" s="5"/>
      <c r="P214" s="5"/>
      <c r="Q214" s="5"/>
      <c r="R214" s="5"/>
      <c r="S214" s="11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45"/>
      <c r="AS214" s="40"/>
      <c r="AT214" s="5"/>
      <c r="AU214" s="5"/>
      <c r="AV214" s="5"/>
      <c r="AW214" s="5"/>
      <c r="AX214" s="10"/>
      <c r="AY214" s="86" t="s">
        <v>60</v>
      </c>
      <c r="AZ214" s="33"/>
      <c r="BA214" s="10"/>
    </row>
    <row r="215" spans="1:53" ht="60" x14ac:dyDescent="0.25">
      <c r="A215" s="210"/>
      <c r="B215" s="213"/>
      <c r="C215" s="109" t="s">
        <v>221</v>
      </c>
      <c r="D215" s="43">
        <v>0</v>
      </c>
      <c r="E215" s="3">
        <v>0</v>
      </c>
      <c r="F215" s="3">
        <v>37</v>
      </c>
      <c r="G215" s="10">
        <v>0</v>
      </c>
      <c r="H215" s="33">
        <v>3.38</v>
      </c>
      <c r="I215" s="6" t="s">
        <v>4</v>
      </c>
      <c r="J215" s="6" t="s">
        <v>4</v>
      </c>
      <c r="K215" s="5">
        <v>700</v>
      </c>
      <c r="L215" s="5">
        <v>4.3</v>
      </c>
      <c r="M215" s="152">
        <v>7.62</v>
      </c>
      <c r="N215" s="86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45"/>
      <c r="AS215" s="40"/>
      <c r="AT215" s="5"/>
      <c r="AU215" s="5"/>
      <c r="AV215" s="5"/>
      <c r="AW215" s="5"/>
      <c r="AX215" s="10"/>
      <c r="AY215" s="86" t="s">
        <v>63</v>
      </c>
      <c r="AZ215" s="33"/>
      <c r="BA215" s="10"/>
    </row>
    <row r="216" spans="1:53" ht="12.75" thickBot="1" x14ac:dyDescent="0.3">
      <c r="A216" s="210"/>
      <c r="B216" s="214"/>
      <c r="C216" s="110"/>
      <c r="D216" s="43"/>
      <c r="E216" s="3"/>
      <c r="F216" s="3"/>
      <c r="G216" s="16"/>
      <c r="H216" s="36"/>
      <c r="I216" s="15"/>
      <c r="J216" s="15"/>
      <c r="K216" s="3"/>
      <c r="L216" s="3"/>
      <c r="M216" s="158"/>
      <c r="N216" s="105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48"/>
      <c r="AS216" s="43"/>
      <c r="AT216" s="3"/>
      <c r="AU216" s="3"/>
      <c r="AV216" s="3"/>
      <c r="AW216" s="3"/>
      <c r="AX216" s="16"/>
      <c r="AY216" s="105" t="s">
        <v>62</v>
      </c>
      <c r="AZ216" s="36"/>
      <c r="BA216" s="16"/>
    </row>
    <row r="217" spans="1:53" ht="51" customHeight="1" x14ac:dyDescent="0.25">
      <c r="A217" s="209">
        <v>53</v>
      </c>
      <c r="B217" s="215" t="s">
        <v>121</v>
      </c>
      <c r="C217" s="61" t="s">
        <v>184</v>
      </c>
      <c r="D217" s="8">
        <v>0</v>
      </c>
      <c r="E217" s="9">
        <v>0</v>
      </c>
      <c r="F217" s="9">
        <v>2</v>
      </c>
      <c r="G217" s="20">
        <v>0</v>
      </c>
      <c r="H217" s="32">
        <v>9.7200000000000006</v>
      </c>
      <c r="I217" s="19" t="s">
        <v>4</v>
      </c>
      <c r="J217" s="19" t="s">
        <v>4</v>
      </c>
      <c r="K217" s="9">
        <v>463</v>
      </c>
      <c r="L217" s="126">
        <v>4</v>
      </c>
      <c r="M217" s="134">
        <v>7.8</v>
      </c>
      <c r="N217" s="62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44"/>
      <c r="AS217" s="8"/>
      <c r="AT217" s="9"/>
      <c r="AU217" s="9"/>
      <c r="AV217" s="9"/>
      <c r="AW217" s="9"/>
      <c r="AX217" s="20"/>
      <c r="AY217" s="62" t="s">
        <v>59</v>
      </c>
      <c r="AZ217" s="32"/>
      <c r="BA217" s="20"/>
    </row>
    <row r="218" spans="1:53" x14ac:dyDescent="0.25">
      <c r="A218" s="210"/>
      <c r="B218" s="213"/>
      <c r="C218" s="109"/>
      <c r="D218" s="40"/>
      <c r="E218" s="5"/>
      <c r="F218" s="5"/>
      <c r="G218" s="10"/>
      <c r="H218" s="33"/>
      <c r="I218" s="6"/>
      <c r="J218" s="6"/>
      <c r="K218" s="5"/>
      <c r="L218" s="5"/>
      <c r="M218" s="5"/>
      <c r="N218" s="86"/>
      <c r="O218" s="5"/>
      <c r="P218" s="5"/>
      <c r="Q218" s="5"/>
      <c r="R218" s="5"/>
      <c r="S218" s="11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45"/>
      <c r="AS218" s="40"/>
      <c r="AT218" s="5"/>
      <c r="AU218" s="5"/>
      <c r="AV218" s="5"/>
      <c r="AW218" s="5"/>
      <c r="AX218" s="10"/>
      <c r="AY218" s="86" t="s">
        <v>60</v>
      </c>
      <c r="AZ218" s="33"/>
      <c r="BA218" s="10"/>
    </row>
    <row r="219" spans="1:53" ht="60" x14ac:dyDescent="0.25">
      <c r="A219" s="210"/>
      <c r="B219" s="213"/>
      <c r="C219" s="109" t="s">
        <v>230</v>
      </c>
      <c r="D219" s="40">
        <v>0</v>
      </c>
      <c r="E219" s="5">
        <v>0</v>
      </c>
      <c r="F219" s="5">
        <v>37</v>
      </c>
      <c r="G219" s="10">
        <v>0</v>
      </c>
      <c r="H219" s="132">
        <v>3.38</v>
      </c>
      <c r="I219" s="6" t="s">
        <v>4</v>
      </c>
      <c r="J219" s="6" t="s">
        <v>4</v>
      </c>
      <c r="K219" s="5">
        <v>700</v>
      </c>
      <c r="L219" s="5">
        <v>4.3</v>
      </c>
      <c r="M219" s="5">
        <v>7.62</v>
      </c>
      <c r="N219" s="86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151"/>
      <c r="AQ219" s="5"/>
      <c r="AR219" s="45"/>
      <c r="AS219" s="40"/>
      <c r="AT219" s="5"/>
      <c r="AU219" s="5"/>
      <c r="AV219" s="5"/>
      <c r="AW219" s="5"/>
      <c r="AX219" s="10"/>
      <c r="AY219" s="86" t="s">
        <v>63</v>
      </c>
      <c r="AZ219" s="33"/>
      <c r="BA219" s="10"/>
    </row>
    <row r="220" spans="1:53" ht="12.75" thickBot="1" x14ac:dyDescent="0.3">
      <c r="A220" s="211"/>
      <c r="B220" s="216"/>
      <c r="C220" s="110"/>
      <c r="D220" s="41"/>
      <c r="E220" s="12"/>
      <c r="F220" s="12"/>
      <c r="G220" s="14"/>
      <c r="H220" s="34"/>
      <c r="I220" s="13"/>
      <c r="J220" s="13"/>
      <c r="K220" s="12"/>
      <c r="L220" s="12"/>
      <c r="M220" s="12"/>
      <c r="N220" s="105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46"/>
      <c r="AS220" s="41"/>
      <c r="AT220" s="12"/>
      <c r="AU220" s="12"/>
      <c r="AV220" s="12"/>
      <c r="AW220" s="12"/>
      <c r="AX220" s="14"/>
      <c r="AY220" s="105" t="s">
        <v>62</v>
      </c>
      <c r="AZ220" s="34"/>
      <c r="BA220" s="14"/>
    </row>
    <row r="221" spans="1:53" ht="51" customHeight="1" x14ac:dyDescent="0.25">
      <c r="A221" s="210">
        <v>54</v>
      </c>
      <c r="B221" s="212" t="s">
        <v>122</v>
      </c>
      <c r="C221" s="54" t="s">
        <v>139</v>
      </c>
      <c r="D221" s="42">
        <v>0</v>
      </c>
      <c r="E221" s="4">
        <v>0</v>
      </c>
      <c r="F221" s="129">
        <v>0</v>
      </c>
      <c r="G221" s="18">
        <v>0</v>
      </c>
      <c r="H221" s="128">
        <v>0.03</v>
      </c>
      <c r="I221" s="17" t="s">
        <v>4</v>
      </c>
      <c r="J221" s="17" t="s">
        <v>4</v>
      </c>
      <c r="K221" s="4">
        <v>712</v>
      </c>
      <c r="L221" s="137">
        <v>15</v>
      </c>
      <c r="M221" s="4">
        <v>7.83</v>
      </c>
      <c r="N221" s="62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7"/>
      <c r="AS221" s="42"/>
      <c r="AT221" s="4"/>
      <c r="AU221" s="4"/>
      <c r="AV221" s="4"/>
      <c r="AW221" s="4"/>
      <c r="AX221" s="18"/>
      <c r="AY221" s="62" t="s">
        <v>59</v>
      </c>
      <c r="AZ221" s="35"/>
      <c r="BA221" s="18"/>
    </row>
    <row r="222" spans="1:53" ht="51" customHeight="1" x14ac:dyDescent="0.25">
      <c r="A222" s="210"/>
      <c r="B222" s="212"/>
      <c r="C222" s="55" t="s">
        <v>203</v>
      </c>
      <c r="D222" s="42">
        <v>0</v>
      </c>
      <c r="E222" s="4">
        <v>0</v>
      </c>
      <c r="F222" s="133">
        <v>7</v>
      </c>
      <c r="G222" s="18">
        <v>0</v>
      </c>
      <c r="H222" s="35">
        <v>0.09</v>
      </c>
      <c r="I222" s="17" t="s">
        <v>4</v>
      </c>
      <c r="J222" s="17" t="s">
        <v>4</v>
      </c>
      <c r="K222" s="4">
        <v>716</v>
      </c>
      <c r="L222" s="4">
        <v>16.3</v>
      </c>
      <c r="M222" s="4">
        <v>7.81</v>
      </c>
      <c r="N222" s="100"/>
      <c r="O222" s="4"/>
      <c r="P222" s="4"/>
      <c r="Q222" s="4"/>
      <c r="R222" s="4"/>
      <c r="S222" s="5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7"/>
      <c r="AS222" s="42"/>
      <c r="AT222" s="4"/>
      <c r="AU222" s="4"/>
      <c r="AV222" s="4"/>
      <c r="AW222" s="4"/>
      <c r="AX222" s="18"/>
      <c r="AY222" s="100"/>
      <c r="AZ222" s="35"/>
      <c r="BA222" s="18"/>
    </row>
    <row r="223" spans="1:53" ht="51" customHeight="1" x14ac:dyDescent="0.25">
      <c r="A223" s="210"/>
      <c r="B223" s="212"/>
      <c r="C223" s="55" t="s">
        <v>218</v>
      </c>
      <c r="D223" s="42">
        <v>0</v>
      </c>
      <c r="E223" s="4">
        <v>0</v>
      </c>
      <c r="F223" s="133">
        <v>27</v>
      </c>
      <c r="G223" s="18">
        <v>0</v>
      </c>
      <c r="H223" s="35">
        <v>0.08</v>
      </c>
      <c r="I223" s="17" t="s">
        <v>4</v>
      </c>
      <c r="J223" s="17" t="s">
        <v>4</v>
      </c>
      <c r="K223" s="4">
        <v>702</v>
      </c>
      <c r="L223" s="137">
        <v>16</v>
      </c>
      <c r="M223" s="136">
        <v>7.1</v>
      </c>
      <c r="N223" s="100"/>
      <c r="O223" s="4"/>
      <c r="P223" s="4"/>
      <c r="Q223" s="4"/>
      <c r="R223" s="4"/>
      <c r="S223" s="5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7"/>
      <c r="AS223" s="42"/>
      <c r="AT223" s="4"/>
      <c r="AU223" s="4"/>
      <c r="AV223" s="4"/>
      <c r="AW223" s="4"/>
      <c r="AX223" s="18"/>
      <c r="AY223" s="100"/>
      <c r="AZ223" s="35"/>
      <c r="BA223" s="18"/>
    </row>
    <row r="224" spans="1:53" ht="51" customHeight="1" x14ac:dyDescent="0.25">
      <c r="A224" s="210"/>
      <c r="B224" s="212"/>
      <c r="C224" s="55" t="s">
        <v>204</v>
      </c>
      <c r="D224" s="42">
        <v>0</v>
      </c>
      <c r="E224" s="4">
        <v>0</v>
      </c>
      <c r="F224" s="133">
        <v>27</v>
      </c>
      <c r="G224" s="18">
        <v>0</v>
      </c>
      <c r="H224" s="35">
        <v>0.08</v>
      </c>
      <c r="I224" s="17" t="s">
        <v>4</v>
      </c>
      <c r="J224" s="17" t="s">
        <v>4</v>
      </c>
      <c r="K224" s="4">
        <v>702</v>
      </c>
      <c r="L224" s="137">
        <v>16</v>
      </c>
      <c r="M224" s="136">
        <v>7.1</v>
      </c>
      <c r="N224" s="100" t="s">
        <v>204</v>
      </c>
      <c r="O224" s="4">
        <v>168</v>
      </c>
      <c r="P224" s="136">
        <v>0.18</v>
      </c>
      <c r="Q224" s="4"/>
      <c r="R224" s="4"/>
      <c r="S224" s="11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>
        <v>0.04</v>
      </c>
      <c r="AG224" s="4" t="s">
        <v>188</v>
      </c>
      <c r="AH224" s="4"/>
      <c r="AI224" s="4"/>
      <c r="AJ224" s="4"/>
      <c r="AK224" s="4"/>
      <c r="AL224" s="4"/>
      <c r="AM224" s="4"/>
      <c r="AN224" s="4">
        <v>21</v>
      </c>
      <c r="AO224" s="4"/>
      <c r="AP224" s="4">
        <v>2.2000000000000002</v>
      </c>
      <c r="AQ224" s="4" t="s">
        <v>127</v>
      </c>
      <c r="AR224" s="47"/>
      <c r="AS224" s="42"/>
      <c r="AT224" s="4"/>
      <c r="AU224" s="4"/>
      <c r="AV224" s="4"/>
      <c r="AW224" s="4"/>
      <c r="AX224" s="18"/>
      <c r="AY224" s="100"/>
      <c r="AZ224" s="35"/>
      <c r="BA224" s="18"/>
    </row>
    <row r="225" spans="1:53" ht="60" x14ac:dyDescent="0.25">
      <c r="A225" s="210"/>
      <c r="B225" s="213"/>
      <c r="C225" s="109" t="s">
        <v>257</v>
      </c>
      <c r="D225" s="40">
        <v>0</v>
      </c>
      <c r="E225" s="5">
        <v>0</v>
      </c>
      <c r="F225" s="5">
        <v>9</v>
      </c>
      <c r="G225" s="10">
        <v>0</v>
      </c>
      <c r="H225" s="33">
        <v>0.05</v>
      </c>
      <c r="I225" s="6" t="s">
        <v>4</v>
      </c>
      <c r="J225" s="6" t="s">
        <v>4</v>
      </c>
      <c r="K225" s="5">
        <v>707</v>
      </c>
      <c r="L225" s="5">
        <v>15.3</v>
      </c>
      <c r="M225" s="5">
        <v>7.22</v>
      </c>
      <c r="N225" s="86"/>
      <c r="O225" s="5"/>
      <c r="P225" s="5"/>
      <c r="Q225" s="5"/>
      <c r="R225" s="5"/>
      <c r="S225" s="11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45"/>
      <c r="AS225" s="40"/>
      <c r="AT225" s="5"/>
      <c r="AU225" s="5"/>
      <c r="AV225" s="5"/>
      <c r="AW225" s="5"/>
      <c r="AX225" s="10"/>
      <c r="AY225" s="86" t="s">
        <v>60</v>
      </c>
      <c r="AZ225" s="33"/>
      <c r="BA225" s="10"/>
    </row>
    <row r="226" spans="1:53" ht="60" x14ac:dyDescent="0.25">
      <c r="A226" s="210"/>
      <c r="B226" s="213"/>
      <c r="C226" s="109" t="s">
        <v>258</v>
      </c>
      <c r="D226" s="40">
        <v>0</v>
      </c>
      <c r="E226" s="5">
        <v>0</v>
      </c>
      <c r="F226" s="5">
        <v>1</v>
      </c>
      <c r="G226" s="10">
        <v>0</v>
      </c>
      <c r="H226" s="33">
        <v>7.0000000000000007E-2</v>
      </c>
      <c r="I226" s="6" t="s">
        <v>4</v>
      </c>
      <c r="J226" s="6" t="s">
        <v>4</v>
      </c>
      <c r="K226" s="5">
        <v>710</v>
      </c>
      <c r="L226" s="5">
        <v>14.6</v>
      </c>
      <c r="M226" s="152">
        <v>7.45</v>
      </c>
      <c r="N226" s="86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45"/>
      <c r="AS226" s="40"/>
      <c r="AT226" s="5"/>
      <c r="AU226" s="5"/>
      <c r="AV226" s="5"/>
      <c r="AW226" s="5"/>
      <c r="AX226" s="10"/>
      <c r="AY226" s="86" t="s">
        <v>63</v>
      </c>
      <c r="AZ226" s="33"/>
      <c r="BA226" s="10"/>
    </row>
    <row r="227" spans="1:53" ht="60.75" thickBot="1" x14ac:dyDescent="0.3">
      <c r="A227" s="210"/>
      <c r="B227" s="214"/>
      <c r="C227" s="110" t="s">
        <v>134</v>
      </c>
      <c r="D227" s="43"/>
      <c r="E227" s="3"/>
      <c r="F227" s="3"/>
      <c r="G227" s="16"/>
      <c r="H227" s="160"/>
      <c r="I227" s="15" t="s">
        <v>4</v>
      </c>
      <c r="J227" s="15" t="s">
        <v>4</v>
      </c>
      <c r="K227" s="3"/>
      <c r="L227" s="3"/>
      <c r="M227" s="158"/>
      <c r="N227" s="105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48"/>
      <c r="AS227" s="43"/>
      <c r="AT227" s="3"/>
      <c r="AU227" s="3"/>
      <c r="AV227" s="3"/>
      <c r="AW227" s="3"/>
      <c r="AX227" s="16"/>
      <c r="AY227" s="105" t="s">
        <v>62</v>
      </c>
      <c r="AZ227" s="36"/>
      <c r="BA227" s="16"/>
    </row>
    <row r="228" spans="1:53" ht="48.75" thickBot="1" x14ac:dyDescent="0.3">
      <c r="A228" s="178"/>
      <c r="B228" s="179"/>
      <c r="C228" s="114" t="s">
        <v>135</v>
      </c>
      <c r="D228" s="169"/>
      <c r="E228" s="69"/>
      <c r="F228" s="69"/>
      <c r="G228" s="170"/>
      <c r="H228" s="182"/>
      <c r="I228" s="183"/>
      <c r="J228" s="183"/>
      <c r="K228" s="69"/>
      <c r="L228" s="69"/>
      <c r="M228" s="184"/>
      <c r="N228" s="185" t="s">
        <v>135</v>
      </c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  <c r="AE228" s="69"/>
      <c r="AF228" s="69"/>
      <c r="AG228" s="69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171"/>
      <c r="AS228" s="169"/>
      <c r="AT228" s="69"/>
      <c r="AU228" s="69"/>
      <c r="AV228" s="69"/>
      <c r="AW228" s="69"/>
      <c r="AX228" s="170"/>
      <c r="AY228" s="185"/>
      <c r="AZ228" s="172"/>
      <c r="BA228" s="170"/>
    </row>
    <row r="229" spans="1:53" ht="12.75" thickBot="1" x14ac:dyDescent="0.3">
      <c r="A229" s="178"/>
      <c r="B229" s="179"/>
      <c r="C229" s="181"/>
      <c r="D229" s="169"/>
      <c r="E229" s="69"/>
      <c r="F229" s="69"/>
      <c r="G229" s="170"/>
      <c r="H229" s="182"/>
      <c r="I229" s="183"/>
      <c r="J229" s="183"/>
      <c r="K229" s="69"/>
      <c r="L229" s="69"/>
      <c r="M229" s="184"/>
      <c r="N229" s="185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  <c r="AE229" s="69"/>
      <c r="AF229" s="69"/>
      <c r="AG229" s="69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171"/>
      <c r="AS229" s="169"/>
      <c r="AT229" s="69"/>
      <c r="AU229" s="69"/>
      <c r="AV229" s="69"/>
      <c r="AW229" s="69"/>
      <c r="AX229" s="170"/>
      <c r="AY229" s="185"/>
      <c r="AZ229" s="172"/>
      <c r="BA229" s="170"/>
    </row>
    <row r="230" spans="1:53" ht="51" customHeight="1" x14ac:dyDescent="0.25">
      <c r="A230" s="209">
        <v>55</v>
      </c>
      <c r="B230" s="215" t="s">
        <v>123</v>
      </c>
      <c r="C230" s="53" t="s">
        <v>177</v>
      </c>
      <c r="D230" s="8">
        <v>0</v>
      </c>
      <c r="E230" s="9">
        <v>0</v>
      </c>
      <c r="F230" s="52" t="s">
        <v>178</v>
      </c>
      <c r="G230" s="20">
        <v>0</v>
      </c>
      <c r="H230" s="32">
        <v>7.0000000000000007E-2</v>
      </c>
      <c r="I230" s="19" t="s">
        <v>4</v>
      </c>
      <c r="J230" s="19" t="s">
        <v>4</v>
      </c>
      <c r="K230" s="9">
        <v>822</v>
      </c>
      <c r="L230" s="9">
        <v>9.6</v>
      </c>
      <c r="M230" s="9">
        <v>7.88</v>
      </c>
      <c r="N230" s="62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44"/>
      <c r="AS230" s="8"/>
      <c r="AT230" s="9"/>
      <c r="AU230" s="9"/>
      <c r="AV230" s="9"/>
      <c r="AW230" s="9"/>
      <c r="AX230" s="20"/>
      <c r="AY230" s="62" t="s">
        <v>59</v>
      </c>
      <c r="AZ230" s="32"/>
      <c r="BA230" s="20"/>
    </row>
    <row r="231" spans="1:53" x14ac:dyDescent="0.25">
      <c r="A231" s="210"/>
      <c r="B231" s="213"/>
      <c r="C231" s="109"/>
      <c r="D231" s="40"/>
      <c r="E231" s="5"/>
      <c r="F231" s="5"/>
      <c r="G231" s="10"/>
      <c r="H231" s="132"/>
      <c r="I231" s="6"/>
      <c r="J231" s="6"/>
      <c r="K231" s="5"/>
      <c r="L231" s="5"/>
      <c r="M231" s="5"/>
      <c r="N231" s="86"/>
      <c r="O231" s="5"/>
      <c r="P231" s="5"/>
      <c r="Q231" s="5"/>
      <c r="R231" s="5"/>
      <c r="S231" s="11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45"/>
      <c r="AS231" s="40"/>
      <c r="AT231" s="5"/>
      <c r="AU231" s="5"/>
      <c r="AV231" s="5"/>
      <c r="AW231" s="5"/>
      <c r="AX231" s="10"/>
      <c r="AY231" s="86" t="s">
        <v>60</v>
      </c>
      <c r="AZ231" s="33"/>
      <c r="BA231" s="10"/>
    </row>
    <row r="232" spans="1:53" ht="60" x14ac:dyDescent="0.25">
      <c r="A232" s="210"/>
      <c r="B232" s="213"/>
      <c r="C232" s="109" t="s">
        <v>220</v>
      </c>
      <c r="D232" s="40">
        <v>0</v>
      </c>
      <c r="E232" s="5">
        <v>0</v>
      </c>
      <c r="F232" s="5">
        <v>18</v>
      </c>
      <c r="G232" s="10">
        <v>0</v>
      </c>
      <c r="H232" s="132">
        <v>0.2</v>
      </c>
      <c r="I232" s="17" t="s">
        <v>4</v>
      </c>
      <c r="J232" s="17" t="s">
        <v>4</v>
      </c>
      <c r="K232" s="5">
        <v>815</v>
      </c>
      <c r="L232" s="151">
        <v>9</v>
      </c>
      <c r="M232" s="152">
        <v>7.78</v>
      </c>
      <c r="N232" s="86"/>
      <c r="O232" s="5"/>
      <c r="P232" s="152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45"/>
      <c r="AS232" s="40"/>
      <c r="AT232" s="5"/>
      <c r="AU232" s="5"/>
      <c r="AV232" s="5"/>
      <c r="AW232" s="5"/>
      <c r="AX232" s="10"/>
      <c r="AY232" s="86" t="s">
        <v>63</v>
      </c>
      <c r="AZ232" s="33"/>
      <c r="BA232" s="10"/>
    </row>
    <row r="233" spans="1:53" ht="12.75" thickBot="1" x14ac:dyDescent="0.3">
      <c r="A233" s="211"/>
      <c r="B233" s="216"/>
      <c r="C233" s="110"/>
      <c r="D233" s="41"/>
      <c r="E233" s="12"/>
      <c r="F233" s="147"/>
      <c r="G233" s="14"/>
      <c r="H233" s="34"/>
      <c r="I233" s="13"/>
      <c r="J233" s="13"/>
      <c r="K233" s="12"/>
      <c r="L233" s="12"/>
      <c r="M233" s="173"/>
      <c r="N233" s="105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46"/>
      <c r="AS233" s="41"/>
      <c r="AT233" s="12"/>
      <c r="AU233" s="12"/>
      <c r="AV233" s="12"/>
      <c r="AW233" s="12"/>
      <c r="AX233" s="14"/>
      <c r="AY233" s="105" t="s">
        <v>62</v>
      </c>
      <c r="AZ233" s="34"/>
      <c r="BA233" s="14"/>
    </row>
    <row r="234" spans="1:53" ht="51" customHeight="1" x14ac:dyDescent="0.25">
      <c r="A234" s="210">
        <v>56</v>
      </c>
      <c r="B234" s="212" t="s">
        <v>124</v>
      </c>
      <c r="C234" s="55" t="s">
        <v>175</v>
      </c>
      <c r="D234" s="8">
        <v>0</v>
      </c>
      <c r="E234" s="9">
        <v>0</v>
      </c>
      <c r="F234" s="9">
        <v>21</v>
      </c>
      <c r="G234" s="20">
        <v>0</v>
      </c>
      <c r="H234" s="131">
        <v>0.42</v>
      </c>
      <c r="I234" s="19" t="s">
        <v>4</v>
      </c>
      <c r="J234" s="19" t="s">
        <v>4</v>
      </c>
      <c r="K234" s="9">
        <v>561</v>
      </c>
      <c r="L234" s="9">
        <v>9.3000000000000007</v>
      </c>
      <c r="M234" s="44">
        <v>7.42</v>
      </c>
      <c r="N234" s="62"/>
      <c r="O234" s="35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7"/>
      <c r="AS234" s="42"/>
      <c r="AT234" s="4"/>
      <c r="AU234" s="4"/>
      <c r="AV234" s="4"/>
      <c r="AW234" s="4"/>
      <c r="AX234" s="18"/>
      <c r="AY234" s="37" t="s">
        <v>58</v>
      </c>
      <c r="AZ234" s="35"/>
      <c r="BA234" s="18"/>
    </row>
    <row r="235" spans="1:53" ht="60.75" thickBot="1" x14ac:dyDescent="0.3">
      <c r="A235" s="210"/>
      <c r="B235" s="213"/>
      <c r="C235" s="109" t="s">
        <v>256</v>
      </c>
      <c r="D235" s="40">
        <v>0</v>
      </c>
      <c r="E235" s="5">
        <v>0</v>
      </c>
      <c r="F235" s="5">
        <v>17</v>
      </c>
      <c r="G235" s="10">
        <v>0</v>
      </c>
      <c r="H235" s="132">
        <v>0.7</v>
      </c>
      <c r="I235" s="6" t="s">
        <v>4</v>
      </c>
      <c r="J235" s="6" t="s">
        <v>4</v>
      </c>
      <c r="K235" s="5">
        <v>566</v>
      </c>
      <c r="L235" s="151">
        <v>9</v>
      </c>
      <c r="M235" s="45">
        <v>7.56</v>
      </c>
      <c r="N235" s="112"/>
      <c r="O235" s="33"/>
      <c r="P235" s="5"/>
      <c r="Q235" s="5"/>
      <c r="R235" s="5"/>
      <c r="S235" s="11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45"/>
      <c r="AS235" s="40"/>
      <c r="AT235" s="5"/>
      <c r="AU235" s="5"/>
      <c r="AV235" s="5"/>
      <c r="AW235" s="5"/>
      <c r="AX235" s="10"/>
      <c r="AY235" s="86" t="s">
        <v>60</v>
      </c>
      <c r="AZ235" s="33"/>
      <c r="BA235" s="10"/>
    </row>
    <row r="236" spans="1:53" x14ac:dyDescent="0.25">
      <c r="A236" s="210"/>
      <c r="B236" s="213"/>
      <c r="C236" s="109"/>
      <c r="D236" s="40"/>
      <c r="E236" s="5"/>
      <c r="F236" s="5"/>
      <c r="G236" s="10"/>
      <c r="H236" s="33"/>
      <c r="I236" s="19"/>
      <c r="J236" s="19"/>
      <c r="K236" s="5"/>
      <c r="L236" s="151"/>
      <c r="M236" s="45"/>
      <c r="N236" s="86"/>
      <c r="O236" s="33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45"/>
      <c r="AS236" s="40"/>
      <c r="AT236" s="5"/>
      <c r="AU236" s="5"/>
      <c r="AV236" s="5"/>
      <c r="AW236" s="5"/>
      <c r="AX236" s="10"/>
      <c r="AY236" s="86" t="s">
        <v>63</v>
      </c>
      <c r="AZ236" s="33"/>
      <c r="BA236" s="10"/>
    </row>
    <row r="237" spans="1:53" ht="12.75" thickBot="1" x14ac:dyDescent="0.3">
      <c r="A237" s="210"/>
      <c r="B237" s="214"/>
      <c r="C237" s="139"/>
      <c r="D237" s="43"/>
      <c r="E237" s="3"/>
      <c r="F237" s="3"/>
      <c r="G237" s="16"/>
      <c r="H237" s="132"/>
      <c r="I237" s="6"/>
      <c r="J237" s="146"/>
      <c r="K237" s="3"/>
      <c r="L237" s="3"/>
      <c r="M237" s="48"/>
      <c r="N237" s="175"/>
      <c r="O237" s="36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48"/>
      <c r="AS237" s="43"/>
      <c r="AT237" s="3"/>
      <c r="AU237" s="3"/>
      <c r="AV237" s="3"/>
      <c r="AW237" s="3"/>
      <c r="AX237" s="16"/>
      <c r="AY237" s="105" t="s">
        <v>62</v>
      </c>
      <c r="AZ237" s="36"/>
      <c r="BA237" s="16"/>
    </row>
    <row r="238" spans="1:53" ht="12.75" thickBot="1" x14ac:dyDescent="0.3">
      <c r="A238" s="165"/>
      <c r="B238" s="166"/>
      <c r="C238" s="105"/>
      <c r="D238" s="41"/>
      <c r="E238" s="12"/>
      <c r="F238" s="12"/>
      <c r="G238" s="14"/>
      <c r="H238" s="160"/>
      <c r="I238" s="15"/>
      <c r="J238" s="146"/>
      <c r="K238" s="3"/>
      <c r="L238" s="3"/>
      <c r="M238" s="177"/>
      <c r="N238" s="105"/>
      <c r="O238" s="172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171"/>
      <c r="AS238" s="169"/>
      <c r="AT238" s="69"/>
      <c r="AU238" s="69"/>
      <c r="AV238" s="69"/>
      <c r="AW238" s="69"/>
      <c r="AX238" s="170"/>
      <c r="AY238" s="112"/>
      <c r="AZ238" s="172"/>
      <c r="BA238" s="170"/>
    </row>
    <row r="239" spans="1:53" ht="51" customHeight="1" x14ac:dyDescent="0.25">
      <c r="A239" s="209">
        <v>57</v>
      </c>
      <c r="B239" s="215" t="s">
        <v>125</v>
      </c>
      <c r="C239" s="53" t="s">
        <v>137</v>
      </c>
      <c r="D239" s="8">
        <v>0</v>
      </c>
      <c r="E239" s="9">
        <v>0</v>
      </c>
      <c r="F239" s="66">
        <v>11</v>
      </c>
      <c r="G239" s="20">
        <v>0</v>
      </c>
      <c r="H239" s="8">
        <v>2.77</v>
      </c>
      <c r="I239" s="19" t="s">
        <v>4</v>
      </c>
      <c r="J239" s="19" t="s">
        <v>4</v>
      </c>
      <c r="K239" s="9">
        <v>788</v>
      </c>
      <c r="L239" s="126">
        <v>8</v>
      </c>
      <c r="M239" s="186">
        <v>7.7</v>
      </c>
      <c r="N239" s="37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44"/>
      <c r="AS239" s="8"/>
      <c r="AT239" s="9"/>
      <c r="AU239" s="9"/>
      <c r="AV239" s="9"/>
      <c r="AW239" s="9"/>
      <c r="AX239" s="20"/>
      <c r="AY239" s="86"/>
      <c r="AZ239" s="32"/>
      <c r="BA239" s="20"/>
    </row>
    <row r="240" spans="1:53" ht="36" x14ac:dyDescent="0.25">
      <c r="A240" s="210"/>
      <c r="B240" s="213"/>
      <c r="C240" s="109" t="s">
        <v>138</v>
      </c>
      <c r="D240" s="40"/>
      <c r="E240" s="5"/>
      <c r="F240" s="155"/>
      <c r="G240" s="10"/>
      <c r="H240" s="40"/>
      <c r="I240" s="6"/>
      <c r="J240" s="6"/>
      <c r="K240" s="5"/>
      <c r="L240" s="5"/>
      <c r="M240" s="176"/>
      <c r="N240" s="86"/>
      <c r="O240" s="5"/>
      <c r="P240" s="5"/>
      <c r="Q240" s="5"/>
      <c r="R240" s="5"/>
      <c r="S240" s="11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45"/>
      <c r="AS240" s="40"/>
      <c r="AT240" s="5"/>
      <c r="AU240" s="5"/>
      <c r="AV240" s="5"/>
      <c r="AW240" s="5"/>
      <c r="AX240" s="10"/>
      <c r="AY240" s="86" t="s">
        <v>60</v>
      </c>
      <c r="AZ240" s="33"/>
      <c r="BA240" s="10"/>
    </row>
    <row r="241" spans="1:53" ht="60" x14ac:dyDescent="0.25">
      <c r="A241" s="210"/>
      <c r="B241" s="213"/>
      <c r="C241" s="109" t="s">
        <v>219</v>
      </c>
      <c r="D241" s="40">
        <v>0</v>
      </c>
      <c r="E241" s="5">
        <v>0</v>
      </c>
      <c r="F241" s="5">
        <v>15</v>
      </c>
      <c r="G241" s="10">
        <v>0</v>
      </c>
      <c r="H241" s="180">
        <v>2.64</v>
      </c>
      <c r="I241" s="6" t="s">
        <v>4</v>
      </c>
      <c r="J241" s="6" t="s">
        <v>4</v>
      </c>
      <c r="K241" s="5">
        <v>786</v>
      </c>
      <c r="L241" s="151">
        <v>8.3000000000000007</v>
      </c>
      <c r="M241" s="10">
        <v>7.61</v>
      </c>
      <c r="N241" s="86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45"/>
      <c r="AS241" s="40"/>
      <c r="AT241" s="5"/>
      <c r="AU241" s="5"/>
      <c r="AV241" s="5"/>
      <c r="AW241" s="5"/>
      <c r="AX241" s="10"/>
      <c r="AY241" s="86" t="s">
        <v>63</v>
      </c>
      <c r="AZ241" s="33"/>
      <c r="BA241" s="10"/>
    </row>
    <row r="242" spans="1:53" ht="12.75" thickBot="1" x14ac:dyDescent="0.3">
      <c r="A242" s="211"/>
      <c r="B242" s="216"/>
      <c r="C242" s="110"/>
      <c r="D242" s="41"/>
      <c r="E242" s="12"/>
      <c r="F242" s="12"/>
      <c r="G242" s="14"/>
      <c r="H242" s="41"/>
      <c r="I242" s="13"/>
      <c r="J242" s="13"/>
      <c r="K242" s="12"/>
      <c r="L242" s="12"/>
      <c r="M242" s="14"/>
      <c r="N242" s="105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46"/>
      <c r="AS242" s="41"/>
      <c r="AT242" s="12"/>
      <c r="AU242" s="12"/>
      <c r="AV242" s="12"/>
      <c r="AW242" s="12"/>
      <c r="AX242" s="14"/>
      <c r="AY242" s="105" t="s">
        <v>62</v>
      </c>
      <c r="AZ242" s="34"/>
      <c r="BA242" s="14"/>
    </row>
  </sheetData>
  <mergeCells count="124">
    <mergeCell ref="A239:A242"/>
    <mergeCell ref="B239:B242"/>
    <mergeCell ref="A213:A216"/>
    <mergeCell ref="B213:B216"/>
    <mergeCell ref="A217:A220"/>
    <mergeCell ref="B217:B220"/>
    <mergeCell ref="A221:A227"/>
    <mergeCell ref="B221:B227"/>
    <mergeCell ref="A230:A233"/>
    <mergeCell ref="B230:B233"/>
    <mergeCell ref="A234:A237"/>
    <mergeCell ref="B234:B237"/>
    <mergeCell ref="A201:A204"/>
    <mergeCell ref="B201:B204"/>
    <mergeCell ref="A205:A208"/>
    <mergeCell ref="B205:B208"/>
    <mergeCell ref="A209:A212"/>
    <mergeCell ref="B209:B212"/>
    <mergeCell ref="A185:A188"/>
    <mergeCell ref="B185:B188"/>
    <mergeCell ref="A193:A196"/>
    <mergeCell ref="B193:B196"/>
    <mergeCell ref="A197:A200"/>
    <mergeCell ref="B197:B200"/>
    <mergeCell ref="A173:A176"/>
    <mergeCell ref="B173:B176"/>
    <mergeCell ref="A177:A180"/>
    <mergeCell ref="B177:B180"/>
    <mergeCell ref="A181:A184"/>
    <mergeCell ref="B181:B184"/>
    <mergeCell ref="A161:A164"/>
    <mergeCell ref="B161:B164"/>
    <mergeCell ref="A165:A168"/>
    <mergeCell ref="B165:B168"/>
    <mergeCell ref="A169:A172"/>
    <mergeCell ref="B169:B172"/>
    <mergeCell ref="A149:A152"/>
    <mergeCell ref="B149:B152"/>
    <mergeCell ref="A153:A156"/>
    <mergeCell ref="B153:B156"/>
    <mergeCell ref="A157:A160"/>
    <mergeCell ref="B157:B160"/>
    <mergeCell ref="A137:A140"/>
    <mergeCell ref="B137:B140"/>
    <mergeCell ref="A141:A144"/>
    <mergeCell ref="B141:B144"/>
    <mergeCell ref="A145:A148"/>
    <mergeCell ref="B145:B148"/>
    <mergeCell ref="B85:B88"/>
    <mergeCell ref="B89:B92"/>
    <mergeCell ref="B93:B96"/>
    <mergeCell ref="B97:B100"/>
    <mergeCell ref="B133:B136"/>
    <mergeCell ref="B129:B132"/>
    <mergeCell ref="B125:B128"/>
    <mergeCell ref="B101:B104"/>
    <mergeCell ref="B105:B108"/>
    <mergeCell ref="B109:B112"/>
    <mergeCell ref="B113:B116"/>
    <mergeCell ref="B117:B120"/>
    <mergeCell ref="B121:B124"/>
    <mergeCell ref="B69:B72"/>
    <mergeCell ref="B73:B76"/>
    <mergeCell ref="B77:B80"/>
    <mergeCell ref="B81:B84"/>
    <mergeCell ref="B57:B60"/>
    <mergeCell ref="B61:B64"/>
    <mergeCell ref="B65:B68"/>
    <mergeCell ref="B37:B40"/>
    <mergeCell ref="B41:B44"/>
    <mergeCell ref="B45:B48"/>
    <mergeCell ref="B53:B56"/>
    <mergeCell ref="B49:B52"/>
    <mergeCell ref="AS2:AX2"/>
    <mergeCell ref="B5:B8"/>
    <mergeCell ref="A5:A8"/>
    <mergeCell ref="A9:A12"/>
    <mergeCell ref="A13:A16"/>
    <mergeCell ref="C3:C4"/>
    <mergeCell ref="A2:A4"/>
    <mergeCell ref="B2:B4"/>
    <mergeCell ref="C2:G2"/>
    <mergeCell ref="H2:AR2"/>
    <mergeCell ref="N3:N4"/>
    <mergeCell ref="A45:A48"/>
    <mergeCell ref="A49:A52"/>
    <mergeCell ref="A53:A56"/>
    <mergeCell ref="A33:A36"/>
    <mergeCell ref="A37:A40"/>
    <mergeCell ref="A41:A44"/>
    <mergeCell ref="B9:B12"/>
    <mergeCell ref="B13:B16"/>
    <mergeCell ref="B17:B20"/>
    <mergeCell ref="B21:B24"/>
    <mergeCell ref="B25:B28"/>
    <mergeCell ref="A17:A20"/>
    <mergeCell ref="A21:A24"/>
    <mergeCell ref="A25:A28"/>
    <mergeCell ref="B29:B32"/>
    <mergeCell ref="B33:B36"/>
    <mergeCell ref="AY3:AY4"/>
    <mergeCell ref="AY2:BA2"/>
    <mergeCell ref="A1:BA1"/>
    <mergeCell ref="A85:A88"/>
    <mergeCell ref="A89:A92"/>
    <mergeCell ref="A93:A96"/>
    <mergeCell ref="A97:A100"/>
    <mergeCell ref="A133:A136"/>
    <mergeCell ref="A129:A132"/>
    <mergeCell ref="A125:A128"/>
    <mergeCell ref="A101:A104"/>
    <mergeCell ref="A105:A108"/>
    <mergeCell ref="A109:A112"/>
    <mergeCell ref="A113:A116"/>
    <mergeCell ref="A117:A120"/>
    <mergeCell ref="A121:A124"/>
    <mergeCell ref="A29:A32"/>
    <mergeCell ref="A69:A72"/>
    <mergeCell ref="A73:A76"/>
    <mergeCell ref="A77:A80"/>
    <mergeCell ref="A81:A84"/>
    <mergeCell ref="A57:A60"/>
    <mergeCell ref="A61:A64"/>
    <mergeCell ref="A65:A68"/>
  </mergeCells>
  <conditionalFormatting sqref="G5:G8 AZ33:AZ36 F34:G36 AZ41:AZ44 F42:G44 F213:G216 AZ213:AZ216 G141:G144 F137:G140 AZ137:AZ140 F149:G152 F173:G176 F197:G198 F200:G200">
    <cfRule type="cellIs" dxfId="1292" priority="2580" operator="greaterThan">
      <formula>100</formula>
    </cfRule>
  </conditionalFormatting>
  <conditionalFormatting sqref="I5:J8 I213:J216 I137:J144 I149:J152 I173:J176 I41:J44 I33:J36 I200:J200 I197:J198">
    <cfRule type="containsText" dxfId="1291" priority="2579" operator="containsText" text="nepriimtinas">
      <formula>NOT(ISERROR(SEARCH("nepriimtinas",I5)))</formula>
    </cfRule>
  </conditionalFormatting>
  <conditionalFormatting sqref="G5:G8">
    <cfRule type="cellIs" dxfId="1290" priority="2578" operator="greaterThan">
      <formula>100</formula>
    </cfRule>
  </conditionalFormatting>
  <conditionalFormatting sqref="D5:D8 D34:E36 D42:E44 D213:E216 D137:E144 D149:E152 D173:E176 D185:D188 D190:D192 D197:E198 D200:E200">
    <cfRule type="cellIs" dxfId="1289" priority="2577" operator="greaterThan">
      <formula>0</formula>
    </cfRule>
  </conditionalFormatting>
  <conditionalFormatting sqref="H5:H8 H33:H36 H41:H44 H213:H216 H137:H144 H149:H152 H173:H176 H200 H197:H198">
    <cfRule type="cellIs" dxfId="1288" priority="2575" operator="greaterThan">
      <formula>4</formula>
    </cfRule>
  </conditionalFormatting>
  <conditionalFormatting sqref="K5:K8 K33:K36 K41:K44 K213:K216 K137:K144 K149:K152 K173:K176 K200 K197:K198">
    <cfRule type="cellIs" dxfId="1287" priority="2574" operator="greaterThan">
      <formula>2500</formula>
    </cfRule>
  </conditionalFormatting>
  <conditionalFormatting sqref="L5:L8 L41:L44 L213:L216 L137:L144 L149:L152 L173:L176 L200 L197:L198">
    <cfRule type="cellIs" dxfId="1286" priority="2573" operator="greaterThan">
      <formula>30</formula>
    </cfRule>
  </conditionalFormatting>
  <conditionalFormatting sqref="AM7:AM8 O7:O8 AR7:AR8 AM33:AM35 O33:O36 AR33:AR35 AM41:AM43 O41:O44 AR41:AR43 AM213:AM216 O213:O216 AR213:AR216 AM137:AM140 O137:O140 AR137:AR140">
    <cfRule type="cellIs" dxfId="1285" priority="2572" operator="greaterThan">
      <formula>200</formula>
    </cfRule>
  </conditionalFormatting>
  <conditionalFormatting sqref="P7:P8 P33:P36 P41:P44 P213:P216 P137:P140">
    <cfRule type="cellIs" dxfId="1284" priority="2571" operator="greaterThan">
      <formula>0.5</formula>
    </cfRule>
  </conditionalFormatting>
  <conditionalFormatting sqref="AP7:AP8 AP33:AP35 AP41:AP43 AP213:AP216 AP137:AP140">
    <cfRule type="cellIs" dxfId="1283" priority="2569" operator="greaterThan">
      <formula>5</formula>
    </cfRule>
  </conditionalFormatting>
  <conditionalFormatting sqref="U7:U8 U33:U35 U41:U43 U213:U216 U137:U140">
    <cfRule type="cellIs" dxfId="1282" priority="2567" operator="greaterThan">
      <formula>1</formula>
    </cfRule>
  </conditionalFormatting>
  <conditionalFormatting sqref="AO7:AO8 AO33:AO35 AO41:AO43 AO213:AO216 AO137:AO140">
    <cfRule type="cellIs" dxfId="1281" priority="2565" operator="greaterThan">
      <formula>50</formula>
    </cfRule>
  </conditionalFormatting>
  <conditionalFormatting sqref="Y7:Y8 Y33:Y35 Y41:Y43 Y213:Y216 Y137:Y140">
    <cfRule type="cellIs" dxfId="1280" priority="2564" operator="greaterThan">
      <formula>2</formula>
    </cfRule>
  </conditionalFormatting>
  <conditionalFormatting sqref="AB7:AB8 AB33:AB35 AB41:AB43 AB213:AB216 AB137:AB140">
    <cfRule type="cellIs" dxfId="1279" priority="2562" operator="greaterThan">
      <formula>1.5</formula>
    </cfRule>
  </conditionalFormatting>
  <conditionalFormatting sqref="AE7:AE8 AE33:AE35 AE41:AE43 AE213:AE216 AE137:AE140">
    <cfRule type="cellIs" dxfId="1278" priority="2561" operator="greaterThan">
      <formula>20</formula>
    </cfRule>
  </conditionalFormatting>
  <conditionalFormatting sqref="AN7:AN8 AQ7:AQ8 AN33:AN35 AQ33:AQ35 AN41:AN43 AQ41:AQ43 AN213:AN216 AQ213:AQ216 AN137:AN140 AQ137:AQ140">
    <cfRule type="cellIs" dxfId="1277" priority="2558" operator="greaterThan">
      <formula>250</formula>
    </cfRule>
  </conditionalFormatting>
  <conditionalFormatting sqref="E5:E8">
    <cfRule type="cellIs" dxfId="1276" priority="2556" operator="greaterThan">
      <formula>0</formula>
    </cfRule>
  </conditionalFormatting>
  <conditionalFormatting sqref="G9">
    <cfRule type="cellIs" dxfId="1275" priority="2550" operator="greaterThan">
      <formula>100</formula>
    </cfRule>
  </conditionalFormatting>
  <conditionalFormatting sqref="I9:J12">
    <cfRule type="containsText" dxfId="1274" priority="2549" operator="containsText" text="nepriimtinas">
      <formula>NOT(ISERROR(SEARCH("nepriimtinas",I9)))</formula>
    </cfRule>
  </conditionalFormatting>
  <conditionalFormatting sqref="G9">
    <cfRule type="cellIs" dxfId="1273" priority="2548" operator="greaterThan">
      <formula>100</formula>
    </cfRule>
  </conditionalFormatting>
  <conditionalFormatting sqref="D9">
    <cfRule type="cellIs" dxfId="1272" priority="2547" operator="greaterThan">
      <formula>0</formula>
    </cfRule>
  </conditionalFormatting>
  <conditionalFormatting sqref="H9:H12">
    <cfRule type="cellIs" dxfId="1271" priority="2546" operator="greaterThan">
      <formula>4</formula>
    </cfRule>
  </conditionalFormatting>
  <conditionalFormatting sqref="K9:K12">
    <cfRule type="cellIs" dxfId="1270" priority="2545" operator="greaterThan">
      <formula>2500</formula>
    </cfRule>
  </conditionalFormatting>
  <conditionalFormatting sqref="L9:L12">
    <cfRule type="cellIs" dxfId="1269" priority="2544" operator="greaterThan">
      <formula>30</formula>
    </cfRule>
  </conditionalFormatting>
  <conditionalFormatting sqref="AM9:AM12 O9:O12 AR9:AR12">
    <cfRule type="cellIs" dxfId="1268" priority="2543" operator="greaterThan">
      <formula>200</formula>
    </cfRule>
  </conditionalFormatting>
  <conditionalFormatting sqref="P9:P12">
    <cfRule type="cellIs" dxfId="1267" priority="2542" operator="greaterThan">
      <formula>0.5</formula>
    </cfRule>
  </conditionalFormatting>
  <conditionalFormatting sqref="AP9:AP12">
    <cfRule type="cellIs" dxfId="1266" priority="2541" operator="greaterThan">
      <formula>5</formula>
    </cfRule>
  </conditionalFormatting>
  <conditionalFormatting sqref="U9:U12">
    <cfRule type="cellIs" dxfId="1265" priority="2539" operator="greaterThan">
      <formula>1</formula>
    </cfRule>
  </conditionalFormatting>
  <conditionalFormatting sqref="AO9:AO12">
    <cfRule type="cellIs" dxfId="1264" priority="2537" operator="greaterThan">
      <formula>50</formula>
    </cfRule>
  </conditionalFormatting>
  <conditionalFormatting sqref="Y9:Y12">
    <cfRule type="cellIs" dxfId="1263" priority="2536" operator="greaterThan">
      <formula>2</formula>
    </cfRule>
  </conditionalFormatting>
  <conditionalFormatting sqref="AB9:AB12">
    <cfRule type="cellIs" dxfId="1262" priority="2534" operator="greaterThan">
      <formula>1.5</formula>
    </cfRule>
  </conditionalFormatting>
  <conditionalFormatting sqref="AE9:AE12">
    <cfRule type="cellIs" dxfId="1261" priority="2533" operator="greaterThan">
      <formula>20</formula>
    </cfRule>
  </conditionalFormatting>
  <conditionalFormatting sqref="AN9:AN12 AQ9:AQ12">
    <cfRule type="cellIs" dxfId="1260" priority="2531" operator="greaterThan">
      <formula>250</formula>
    </cfRule>
  </conditionalFormatting>
  <conditionalFormatting sqref="E9">
    <cfRule type="cellIs" dxfId="1259" priority="2529" operator="greaterThan">
      <formula>0</formula>
    </cfRule>
  </conditionalFormatting>
  <conditionalFormatting sqref="G13">
    <cfRule type="cellIs" dxfId="1258" priority="2523" operator="greaterThan">
      <formula>100</formula>
    </cfRule>
  </conditionalFormatting>
  <conditionalFormatting sqref="I13:J16">
    <cfRule type="containsText" dxfId="1257" priority="2522" operator="containsText" text="nepriimtinas">
      <formula>NOT(ISERROR(SEARCH("nepriimtinas",I13)))</formula>
    </cfRule>
  </conditionalFormatting>
  <conditionalFormatting sqref="G13">
    <cfRule type="cellIs" dxfId="1256" priority="2521" operator="greaterThan">
      <formula>100</formula>
    </cfRule>
  </conditionalFormatting>
  <conditionalFormatting sqref="D13">
    <cfRule type="cellIs" dxfId="1255" priority="2520" operator="greaterThan">
      <formula>0</formula>
    </cfRule>
  </conditionalFormatting>
  <conditionalFormatting sqref="H13:H16">
    <cfRule type="cellIs" dxfId="1254" priority="2519" operator="greaterThan">
      <formula>4</formula>
    </cfRule>
  </conditionalFormatting>
  <conditionalFormatting sqref="K13:K16">
    <cfRule type="cellIs" dxfId="1253" priority="2518" operator="greaterThan">
      <formula>2500</formula>
    </cfRule>
  </conditionalFormatting>
  <conditionalFormatting sqref="L13:L16">
    <cfRule type="cellIs" dxfId="1252" priority="2517" operator="greaterThan">
      <formula>30</formula>
    </cfRule>
  </conditionalFormatting>
  <conditionalFormatting sqref="AM13:AM16 O13:O16 AR13:AR16">
    <cfRule type="cellIs" dxfId="1251" priority="2516" operator="greaterThan">
      <formula>200</formula>
    </cfRule>
  </conditionalFormatting>
  <conditionalFormatting sqref="P13:P16">
    <cfRule type="cellIs" dxfId="1250" priority="2515" operator="greaterThan">
      <formula>0.5</formula>
    </cfRule>
  </conditionalFormatting>
  <conditionalFormatting sqref="AP13:AP16">
    <cfRule type="cellIs" dxfId="1249" priority="2514" operator="greaterThan">
      <formula>5</formula>
    </cfRule>
  </conditionalFormatting>
  <conditionalFormatting sqref="U13:U16">
    <cfRule type="cellIs" dxfId="1248" priority="2512" operator="greaterThan">
      <formula>1</formula>
    </cfRule>
  </conditionalFormatting>
  <conditionalFormatting sqref="AO13:AO16">
    <cfRule type="cellIs" dxfId="1247" priority="2510" operator="greaterThan">
      <formula>50</formula>
    </cfRule>
  </conditionalFormatting>
  <conditionalFormatting sqref="Y13:Y16">
    <cfRule type="cellIs" dxfId="1246" priority="2509" operator="greaterThan">
      <formula>2</formula>
    </cfRule>
  </conditionalFormatting>
  <conditionalFormatting sqref="AB13:AB16">
    <cfRule type="cellIs" dxfId="1245" priority="2507" operator="greaterThan">
      <formula>1.5</formula>
    </cfRule>
  </conditionalFormatting>
  <conditionalFormatting sqref="AE13:AE16">
    <cfRule type="cellIs" dxfId="1244" priority="2506" operator="greaterThan">
      <formula>20</formula>
    </cfRule>
  </conditionalFormatting>
  <conditionalFormatting sqref="AN13:AN16 AQ13:AQ16">
    <cfRule type="cellIs" dxfId="1243" priority="2504" operator="greaterThan">
      <formula>250</formula>
    </cfRule>
  </conditionalFormatting>
  <conditionalFormatting sqref="E13">
    <cfRule type="cellIs" dxfId="1242" priority="2502" operator="greaterThan">
      <formula>0</formula>
    </cfRule>
  </conditionalFormatting>
  <conditionalFormatting sqref="G17">
    <cfRule type="cellIs" dxfId="1241" priority="2496" operator="greaterThan">
      <formula>100</formula>
    </cfRule>
  </conditionalFormatting>
  <conditionalFormatting sqref="I17:J20">
    <cfRule type="containsText" dxfId="1240" priority="2495" operator="containsText" text="nepriimtinas">
      <formula>NOT(ISERROR(SEARCH("nepriimtinas",I17)))</formula>
    </cfRule>
  </conditionalFormatting>
  <conditionalFormatting sqref="G17">
    <cfRule type="cellIs" dxfId="1239" priority="2494" operator="greaterThan">
      <formula>100</formula>
    </cfRule>
  </conditionalFormatting>
  <conditionalFormatting sqref="D17">
    <cfRule type="cellIs" dxfId="1238" priority="2493" operator="greaterThan">
      <formula>0</formula>
    </cfRule>
  </conditionalFormatting>
  <conditionalFormatting sqref="H17:H20">
    <cfRule type="cellIs" dxfId="1237" priority="2492" operator="greaterThan">
      <formula>4</formula>
    </cfRule>
  </conditionalFormatting>
  <conditionalFormatting sqref="K17:K20">
    <cfRule type="cellIs" dxfId="1236" priority="2491" operator="greaterThan">
      <formula>2500</formula>
    </cfRule>
  </conditionalFormatting>
  <conditionalFormatting sqref="L17:L20">
    <cfRule type="cellIs" dxfId="1235" priority="2490" operator="greaterThan">
      <formula>30</formula>
    </cfRule>
  </conditionalFormatting>
  <conditionalFormatting sqref="AM17:AM20 O17:O20 AR17:AR20">
    <cfRule type="cellIs" dxfId="1234" priority="2489" operator="greaterThan">
      <formula>200</formula>
    </cfRule>
  </conditionalFormatting>
  <conditionalFormatting sqref="P17:P20">
    <cfRule type="cellIs" dxfId="1233" priority="2488" operator="greaterThan">
      <formula>0.5</formula>
    </cfRule>
  </conditionalFormatting>
  <conditionalFormatting sqref="AP17:AP20">
    <cfRule type="cellIs" dxfId="1232" priority="2487" operator="greaterThan">
      <formula>5</formula>
    </cfRule>
  </conditionalFormatting>
  <conditionalFormatting sqref="U17:U20">
    <cfRule type="cellIs" dxfId="1231" priority="2485" operator="greaterThan">
      <formula>1</formula>
    </cfRule>
  </conditionalFormatting>
  <conditionalFormatting sqref="AO17:AO18 AO20">
    <cfRule type="cellIs" dxfId="1230" priority="2483" operator="greaterThan">
      <formula>50</formula>
    </cfRule>
  </conditionalFormatting>
  <conditionalFormatting sqref="Y17:Y20">
    <cfRule type="cellIs" dxfId="1229" priority="2482" operator="greaterThan">
      <formula>2</formula>
    </cfRule>
  </conditionalFormatting>
  <conditionalFormatting sqref="AB17:AB20">
    <cfRule type="cellIs" dxfId="1228" priority="2480" operator="greaterThan">
      <formula>1.5</formula>
    </cfRule>
  </conditionalFormatting>
  <conditionalFormatting sqref="AE17:AE20">
    <cfRule type="cellIs" dxfId="1227" priority="2479" operator="greaterThan">
      <formula>20</formula>
    </cfRule>
  </conditionalFormatting>
  <conditionalFormatting sqref="AN17:AN20 AQ18 AQ20">
    <cfRule type="cellIs" dxfId="1226" priority="2477" operator="greaterThan">
      <formula>250</formula>
    </cfRule>
  </conditionalFormatting>
  <conditionalFormatting sqref="E17">
    <cfRule type="cellIs" dxfId="1225" priority="2475" operator="greaterThan">
      <formula>0</formula>
    </cfRule>
  </conditionalFormatting>
  <conditionalFormatting sqref="G21">
    <cfRule type="cellIs" dxfId="1224" priority="2469" operator="greaterThan">
      <formula>100</formula>
    </cfRule>
  </conditionalFormatting>
  <conditionalFormatting sqref="I21:J24">
    <cfRule type="containsText" dxfId="1223" priority="2468" operator="containsText" text="nepriimtinas">
      <formula>NOT(ISERROR(SEARCH("nepriimtinas",I21)))</formula>
    </cfRule>
  </conditionalFormatting>
  <conditionalFormatting sqref="G21">
    <cfRule type="cellIs" dxfId="1222" priority="2467" operator="greaterThan">
      <formula>100</formula>
    </cfRule>
  </conditionalFormatting>
  <conditionalFormatting sqref="D21">
    <cfRule type="cellIs" dxfId="1221" priority="2466" operator="greaterThan">
      <formula>0</formula>
    </cfRule>
  </conditionalFormatting>
  <conditionalFormatting sqref="H21:H24">
    <cfRule type="cellIs" dxfId="1220" priority="2465" operator="greaterThan">
      <formula>4</formula>
    </cfRule>
  </conditionalFormatting>
  <conditionalFormatting sqref="K21:K24">
    <cfRule type="cellIs" dxfId="1219" priority="2464" operator="greaterThan">
      <formula>2500</formula>
    </cfRule>
  </conditionalFormatting>
  <conditionalFormatting sqref="L21:L24">
    <cfRule type="cellIs" dxfId="1218" priority="2463" operator="greaterThan">
      <formula>30</formula>
    </cfRule>
  </conditionalFormatting>
  <conditionalFormatting sqref="AM21:AM24 O21:O24 AR21:AR24">
    <cfRule type="cellIs" dxfId="1217" priority="2462" operator="greaterThan">
      <formula>200</formula>
    </cfRule>
  </conditionalFormatting>
  <conditionalFormatting sqref="P21:P24">
    <cfRule type="cellIs" dxfId="1216" priority="2461" operator="greaterThan">
      <formula>0.5</formula>
    </cfRule>
  </conditionalFormatting>
  <conditionalFormatting sqref="AP21:AP24">
    <cfRule type="cellIs" dxfId="1215" priority="2460" operator="greaterThan">
      <formula>5</formula>
    </cfRule>
  </conditionalFormatting>
  <conditionalFormatting sqref="U21:U24">
    <cfRule type="cellIs" dxfId="1214" priority="2458" operator="greaterThan">
      <formula>1</formula>
    </cfRule>
  </conditionalFormatting>
  <conditionalFormatting sqref="AO21:AO22 AO24">
    <cfRule type="cellIs" dxfId="1213" priority="2456" operator="greaterThan">
      <formula>50</formula>
    </cfRule>
  </conditionalFormatting>
  <conditionalFormatting sqref="Y21:Y24">
    <cfRule type="cellIs" dxfId="1212" priority="2455" operator="greaterThan">
      <formula>2</formula>
    </cfRule>
  </conditionalFormatting>
  <conditionalFormatting sqref="AB21:AB24">
    <cfRule type="cellIs" dxfId="1211" priority="2453" operator="greaterThan">
      <formula>1.5</formula>
    </cfRule>
  </conditionalFormatting>
  <conditionalFormatting sqref="AE21:AE24">
    <cfRule type="cellIs" dxfId="1210" priority="2452" operator="greaterThan">
      <formula>20</formula>
    </cfRule>
  </conditionalFormatting>
  <conditionalFormatting sqref="AN21:AN24 AQ21:AQ24">
    <cfRule type="cellIs" dxfId="1209" priority="2450" operator="greaterThan">
      <formula>250</formula>
    </cfRule>
  </conditionalFormatting>
  <conditionalFormatting sqref="E21">
    <cfRule type="cellIs" dxfId="1208" priority="2448" operator="greaterThan">
      <formula>0</formula>
    </cfRule>
  </conditionalFormatting>
  <conditionalFormatting sqref="G25">
    <cfRule type="cellIs" dxfId="1207" priority="2442" operator="greaterThan">
      <formula>100</formula>
    </cfRule>
  </conditionalFormatting>
  <conditionalFormatting sqref="I25:J28">
    <cfRule type="containsText" dxfId="1206" priority="2441" operator="containsText" text="nepriimtinas">
      <formula>NOT(ISERROR(SEARCH("nepriimtinas",I25)))</formula>
    </cfRule>
  </conditionalFormatting>
  <conditionalFormatting sqref="G25">
    <cfRule type="cellIs" dxfId="1205" priority="2440" operator="greaterThan">
      <formula>100</formula>
    </cfRule>
  </conditionalFormatting>
  <conditionalFormatting sqref="H25:H28">
    <cfRule type="cellIs" dxfId="1204" priority="2438" operator="greaterThan">
      <formula>4</formula>
    </cfRule>
  </conditionalFormatting>
  <conditionalFormatting sqref="K25:K28">
    <cfRule type="cellIs" dxfId="1203" priority="2437" operator="greaterThan">
      <formula>2500</formula>
    </cfRule>
  </conditionalFormatting>
  <conditionalFormatting sqref="L25:L28">
    <cfRule type="cellIs" dxfId="1202" priority="2436" operator="greaterThan">
      <formula>30</formula>
    </cfRule>
  </conditionalFormatting>
  <conditionalFormatting sqref="AM25:AM28 O25:O28 AR25:AR28">
    <cfRule type="cellIs" dxfId="1201" priority="2435" operator="greaterThan">
      <formula>200</formula>
    </cfRule>
  </conditionalFormatting>
  <conditionalFormatting sqref="P25:P28">
    <cfRule type="cellIs" dxfId="1200" priority="2434" operator="greaterThan">
      <formula>0.5</formula>
    </cfRule>
  </conditionalFormatting>
  <conditionalFormatting sqref="AP25:AP28">
    <cfRule type="cellIs" dxfId="1199" priority="2433" operator="greaterThan">
      <formula>5</formula>
    </cfRule>
  </conditionalFormatting>
  <conditionalFormatting sqref="U25:U28">
    <cfRule type="cellIs" dxfId="1198" priority="2431" operator="greaterThan">
      <formula>1</formula>
    </cfRule>
  </conditionalFormatting>
  <conditionalFormatting sqref="AO25:AO28">
    <cfRule type="cellIs" dxfId="1197" priority="2429" operator="greaterThan">
      <formula>50</formula>
    </cfRule>
  </conditionalFormatting>
  <conditionalFormatting sqref="Y25:Y28">
    <cfRule type="cellIs" dxfId="1196" priority="2428" operator="greaterThan">
      <formula>2</formula>
    </cfRule>
  </conditionalFormatting>
  <conditionalFormatting sqref="AB25:AB28">
    <cfRule type="cellIs" dxfId="1195" priority="2426" operator="greaterThan">
      <formula>1.5</formula>
    </cfRule>
  </conditionalFormatting>
  <conditionalFormatting sqref="AE25:AE28">
    <cfRule type="cellIs" dxfId="1194" priority="2425" operator="greaterThan">
      <formula>20</formula>
    </cfRule>
  </conditionalFormatting>
  <conditionalFormatting sqref="AN25:AN28 AQ25:AQ28">
    <cfRule type="cellIs" dxfId="1193" priority="2423" operator="greaterThan">
      <formula>250</formula>
    </cfRule>
  </conditionalFormatting>
  <conditionalFormatting sqref="G29">
    <cfRule type="cellIs" dxfId="1192" priority="2415" operator="greaterThan">
      <formula>100</formula>
    </cfRule>
  </conditionalFormatting>
  <conditionalFormatting sqref="I29:J32">
    <cfRule type="containsText" dxfId="1191" priority="2414" operator="containsText" text="nepriimtinas">
      <formula>NOT(ISERROR(SEARCH("nepriimtinas",I29)))</formula>
    </cfRule>
  </conditionalFormatting>
  <conditionalFormatting sqref="G29">
    <cfRule type="cellIs" dxfId="1190" priority="2413" operator="greaterThan">
      <formula>100</formula>
    </cfRule>
  </conditionalFormatting>
  <conditionalFormatting sqref="D29">
    <cfRule type="cellIs" dxfId="1189" priority="2412" operator="greaterThan">
      <formula>0</formula>
    </cfRule>
  </conditionalFormatting>
  <conditionalFormatting sqref="H29:H32">
    <cfRule type="cellIs" dxfId="1188" priority="2411" operator="greaterThan">
      <formula>4</formula>
    </cfRule>
  </conditionalFormatting>
  <conditionalFormatting sqref="K29:K32">
    <cfRule type="cellIs" dxfId="1187" priority="2410" operator="greaterThan">
      <formula>2500</formula>
    </cfRule>
  </conditionalFormatting>
  <conditionalFormatting sqref="L29:L32">
    <cfRule type="cellIs" dxfId="1186" priority="2409" operator="greaterThan">
      <formula>30</formula>
    </cfRule>
  </conditionalFormatting>
  <conditionalFormatting sqref="AM29:AM31 O29:O32 AR29:AR31">
    <cfRule type="cellIs" dxfId="1185" priority="2408" operator="greaterThan">
      <formula>200</formula>
    </cfRule>
  </conditionalFormatting>
  <conditionalFormatting sqref="P29:P32">
    <cfRule type="cellIs" dxfId="1184" priority="2407" operator="greaterThan">
      <formula>0.5</formula>
    </cfRule>
  </conditionalFormatting>
  <conditionalFormatting sqref="AP29:AP31">
    <cfRule type="cellIs" dxfId="1183" priority="2406" operator="greaterThan">
      <formula>5</formula>
    </cfRule>
  </conditionalFormatting>
  <conditionalFormatting sqref="U29:U31">
    <cfRule type="cellIs" dxfId="1182" priority="2404" operator="greaterThan">
      <formula>1</formula>
    </cfRule>
  </conditionalFormatting>
  <conditionalFormatting sqref="AO29:AO31">
    <cfRule type="cellIs" dxfId="1181" priority="2402" operator="greaterThan">
      <formula>50</formula>
    </cfRule>
  </conditionalFormatting>
  <conditionalFormatting sqref="Y29:Y31">
    <cfRule type="cellIs" dxfId="1180" priority="2401" operator="greaterThan">
      <formula>2</formula>
    </cfRule>
  </conditionalFormatting>
  <conditionalFormatting sqref="AB29:AB31">
    <cfRule type="cellIs" dxfId="1179" priority="2399" operator="greaterThan">
      <formula>1.5</formula>
    </cfRule>
  </conditionalFormatting>
  <conditionalFormatting sqref="AE29:AE31">
    <cfRule type="cellIs" dxfId="1178" priority="2398" operator="greaterThan">
      <formula>20</formula>
    </cfRule>
  </conditionalFormatting>
  <conditionalFormatting sqref="AN29:AN31 AQ29:AQ31">
    <cfRule type="cellIs" dxfId="1177" priority="2396" operator="greaterThan">
      <formula>250</formula>
    </cfRule>
  </conditionalFormatting>
  <conditionalFormatting sqref="E29">
    <cfRule type="cellIs" dxfId="1176" priority="2394" operator="greaterThan">
      <formula>0</formula>
    </cfRule>
  </conditionalFormatting>
  <conditionalFormatting sqref="G69">
    <cfRule type="cellIs" dxfId="1175" priority="2388" operator="greaterThan">
      <formula>100</formula>
    </cfRule>
  </conditionalFormatting>
  <conditionalFormatting sqref="I69:J72">
    <cfRule type="containsText" dxfId="1174" priority="2387" operator="containsText" text="nepriimtinas">
      <formula>NOT(ISERROR(SEARCH("nepriimtinas",I69)))</formula>
    </cfRule>
  </conditionalFormatting>
  <conditionalFormatting sqref="G69">
    <cfRule type="cellIs" dxfId="1173" priority="2386" operator="greaterThan">
      <formula>100</formula>
    </cfRule>
  </conditionalFormatting>
  <conditionalFormatting sqref="D69">
    <cfRule type="cellIs" dxfId="1172" priority="2385" operator="greaterThan">
      <formula>0</formula>
    </cfRule>
  </conditionalFormatting>
  <conditionalFormatting sqref="H69:H72">
    <cfRule type="cellIs" dxfId="1171" priority="2384" operator="greaterThan">
      <formula>4</formula>
    </cfRule>
  </conditionalFormatting>
  <conditionalFormatting sqref="K69:K72">
    <cfRule type="cellIs" dxfId="1170" priority="2383" operator="greaterThan">
      <formula>2500</formula>
    </cfRule>
  </conditionalFormatting>
  <conditionalFormatting sqref="L69:L72">
    <cfRule type="cellIs" dxfId="1169" priority="2382" operator="greaterThan">
      <formula>30</formula>
    </cfRule>
  </conditionalFormatting>
  <conditionalFormatting sqref="AM69:AM72 O69:O72 AR69:AR72">
    <cfRule type="cellIs" dxfId="1168" priority="2381" operator="greaterThan">
      <formula>200</formula>
    </cfRule>
  </conditionalFormatting>
  <conditionalFormatting sqref="P69:P72">
    <cfRule type="cellIs" dxfId="1167" priority="2380" operator="greaterThan">
      <formula>0.5</formula>
    </cfRule>
  </conditionalFormatting>
  <conditionalFormatting sqref="AP69:AP72">
    <cfRule type="cellIs" dxfId="1166" priority="2379" operator="greaterThan">
      <formula>5</formula>
    </cfRule>
  </conditionalFormatting>
  <conditionalFormatting sqref="U69:U72">
    <cfRule type="cellIs" dxfId="1165" priority="2377" operator="greaterThan">
      <formula>1</formula>
    </cfRule>
  </conditionalFormatting>
  <conditionalFormatting sqref="AO69:AO72">
    <cfRule type="cellIs" dxfId="1164" priority="2375" operator="greaterThan">
      <formula>50</formula>
    </cfRule>
  </conditionalFormatting>
  <conditionalFormatting sqref="Y69:Y72">
    <cfRule type="cellIs" dxfId="1163" priority="2374" operator="greaterThan">
      <formula>2</formula>
    </cfRule>
  </conditionalFormatting>
  <conditionalFormatting sqref="AB69:AB72">
    <cfRule type="cellIs" dxfId="1162" priority="2372" operator="greaterThan">
      <formula>1.5</formula>
    </cfRule>
  </conditionalFormatting>
  <conditionalFormatting sqref="AE69:AE72">
    <cfRule type="cellIs" dxfId="1161" priority="2371" operator="greaterThan">
      <formula>20</formula>
    </cfRule>
  </conditionalFormatting>
  <conditionalFormatting sqref="AN69:AN72 AQ69:AQ72">
    <cfRule type="cellIs" dxfId="1160" priority="2369" operator="greaterThan">
      <formula>250</formula>
    </cfRule>
  </conditionalFormatting>
  <conditionalFormatting sqref="E69">
    <cfRule type="cellIs" dxfId="1159" priority="2367" operator="greaterThan">
      <formula>0</formula>
    </cfRule>
  </conditionalFormatting>
  <conditionalFormatting sqref="G73">
    <cfRule type="cellIs" dxfId="1158" priority="2361" operator="greaterThan">
      <formula>100</formula>
    </cfRule>
  </conditionalFormatting>
  <conditionalFormatting sqref="I73:J76">
    <cfRule type="containsText" dxfId="1157" priority="2360" operator="containsText" text="nepriimtinas">
      <formula>NOT(ISERROR(SEARCH("nepriimtinas",I73)))</formula>
    </cfRule>
  </conditionalFormatting>
  <conditionalFormatting sqref="G73">
    <cfRule type="cellIs" dxfId="1156" priority="2359" operator="greaterThan">
      <formula>100</formula>
    </cfRule>
  </conditionalFormatting>
  <conditionalFormatting sqref="D73">
    <cfRule type="cellIs" dxfId="1155" priority="2358" operator="greaterThan">
      <formula>0</formula>
    </cfRule>
  </conditionalFormatting>
  <conditionalFormatting sqref="H73:H76">
    <cfRule type="cellIs" dxfId="1154" priority="2357" operator="greaterThan">
      <formula>4</formula>
    </cfRule>
  </conditionalFormatting>
  <conditionalFormatting sqref="K73:K76">
    <cfRule type="cellIs" dxfId="1153" priority="2356" operator="greaterThan">
      <formula>2500</formula>
    </cfRule>
  </conditionalFormatting>
  <conditionalFormatting sqref="L73:L74 L76">
    <cfRule type="cellIs" dxfId="1152" priority="2355" operator="greaterThan">
      <formula>30</formula>
    </cfRule>
  </conditionalFormatting>
  <conditionalFormatting sqref="AM73:AM76 O73:O76 AR73:AR76">
    <cfRule type="cellIs" dxfId="1151" priority="2354" operator="greaterThan">
      <formula>200</formula>
    </cfRule>
  </conditionalFormatting>
  <conditionalFormatting sqref="P73:P76">
    <cfRule type="cellIs" dxfId="1150" priority="2353" operator="greaterThan">
      <formula>0.5</formula>
    </cfRule>
  </conditionalFormatting>
  <conditionalFormatting sqref="AP73:AP76">
    <cfRule type="cellIs" dxfId="1149" priority="2352" operator="greaterThan">
      <formula>5</formula>
    </cfRule>
  </conditionalFormatting>
  <conditionalFormatting sqref="U73:U76">
    <cfRule type="cellIs" dxfId="1148" priority="2350" operator="greaterThan">
      <formula>1</formula>
    </cfRule>
  </conditionalFormatting>
  <conditionalFormatting sqref="AO73:AO76">
    <cfRule type="cellIs" dxfId="1147" priority="2348" operator="greaterThan">
      <formula>50</formula>
    </cfRule>
  </conditionalFormatting>
  <conditionalFormatting sqref="Y73:Y76">
    <cfRule type="cellIs" dxfId="1146" priority="2347" operator="greaterThan">
      <formula>2</formula>
    </cfRule>
  </conditionalFormatting>
  <conditionalFormatting sqref="AB73:AB76">
    <cfRule type="cellIs" dxfId="1145" priority="2345" operator="greaterThan">
      <formula>1.5</formula>
    </cfRule>
  </conditionalFormatting>
  <conditionalFormatting sqref="AE73:AE76">
    <cfRule type="cellIs" dxfId="1144" priority="2344" operator="greaterThan">
      <formula>20</formula>
    </cfRule>
  </conditionalFormatting>
  <conditionalFormatting sqref="AN73:AN76 AQ73:AQ76">
    <cfRule type="cellIs" dxfId="1143" priority="2342" operator="greaterThan">
      <formula>250</formula>
    </cfRule>
  </conditionalFormatting>
  <conditionalFormatting sqref="E73">
    <cfRule type="cellIs" dxfId="1142" priority="2340" operator="greaterThan">
      <formula>0</formula>
    </cfRule>
  </conditionalFormatting>
  <conditionalFormatting sqref="G77">
    <cfRule type="cellIs" dxfId="1141" priority="2334" operator="greaterThan">
      <formula>100</formula>
    </cfRule>
  </conditionalFormatting>
  <conditionalFormatting sqref="I77:J80">
    <cfRule type="containsText" dxfId="1140" priority="2333" operator="containsText" text="nepriimtinas">
      <formula>NOT(ISERROR(SEARCH("nepriimtinas",I77)))</formula>
    </cfRule>
  </conditionalFormatting>
  <conditionalFormatting sqref="G77">
    <cfRule type="cellIs" dxfId="1139" priority="2332" operator="greaterThan">
      <formula>100</formula>
    </cfRule>
  </conditionalFormatting>
  <conditionalFormatting sqref="D77">
    <cfRule type="cellIs" dxfId="1138" priority="2331" operator="greaterThan">
      <formula>0</formula>
    </cfRule>
  </conditionalFormatting>
  <conditionalFormatting sqref="H77:H80">
    <cfRule type="cellIs" dxfId="1137" priority="2330" operator="greaterThan">
      <formula>4</formula>
    </cfRule>
  </conditionalFormatting>
  <conditionalFormatting sqref="K77:K80">
    <cfRule type="cellIs" dxfId="1136" priority="2329" operator="greaterThan">
      <formula>2500</formula>
    </cfRule>
  </conditionalFormatting>
  <conditionalFormatting sqref="L77:L78 L80">
    <cfRule type="cellIs" dxfId="1135" priority="2328" operator="greaterThan">
      <formula>30</formula>
    </cfRule>
  </conditionalFormatting>
  <conditionalFormatting sqref="AM77:AM80 O77:O80 AR77:AR80">
    <cfRule type="cellIs" dxfId="1134" priority="2327" operator="greaterThan">
      <formula>200</formula>
    </cfRule>
  </conditionalFormatting>
  <conditionalFormatting sqref="P77:P80">
    <cfRule type="cellIs" dxfId="1133" priority="2326" operator="greaterThan">
      <formula>0.5</formula>
    </cfRule>
  </conditionalFormatting>
  <conditionalFormatting sqref="AP77:AP80">
    <cfRule type="cellIs" dxfId="1132" priority="2325" operator="greaterThan">
      <formula>5</formula>
    </cfRule>
  </conditionalFormatting>
  <conditionalFormatting sqref="U77:U80">
    <cfRule type="cellIs" dxfId="1131" priority="2323" operator="greaterThan">
      <formula>1</formula>
    </cfRule>
  </conditionalFormatting>
  <conditionalFormatting sqref="AO77:AO80">
    <cfRule type="cellIs" dxfId="1130" priority="2321" operator="greaterThan">
      <formula>50</formula>
    </cfRule>
  </conditionalFormatting>
  <conditionalFormatting sqref="Y77:Y80">
    <cfRule type="cellIs" dxfId="1129" priority="2320" operator="greaterThan">
      <formula>2</formula>
    </cfRule>
  </conditionalFormatting>
  <conditionalFormatting sqref="AB77:AB80">
    <cfRule type="cellIs" dxfId="1128" priority="2318" operator="greaterThan">
      <formula>1.5</formula>
    </cfRule>
  </conditionalFormatting>
  <conditionalFormatting sqref="AE77:AE80">
    <cfRule type="cellIs" dxfId="1127" priority="2317" operator="greaterThan">
      <formula>20</formula>
    </cfRule>
  </conditionalFormatting>
  <conditionalFormatting sqref="AN77:AN80 AQ77:AQ80">
    <cfRule type="cellIs" dxfId="1126" priority="2315" operator="greaterThan">
      <formula>250</formula>
    </cfRule>
  </conditionalFormatting>
  <conditionalFormatting sqref="E77">
    <cfRule type="cellIs" dxfId="1125" priority="2313" operator="greaterThan">
      <formula>0</formula>
    </cfRule>
  </conditionalFormatting>
  <conditionalFormatting sqref="G81">
    <cfRule type="cellIs" dxfId="1124" priority="2307" operator="greaterThan">
      <formula>100</formula>
    </cfRule>
  </conditionalFormatting>
  <conditionalFormatting sqref="I81:J84">
    <cfRule type="containsText" dxfId="1123" priority="2306" operator="containsText" text="nepriimtinas">
      <formula>NOT(ISERROR(SEARCH("nepriimtinas",I81)))</formula>
    </cfRule>
  </conditionalFormatting>
  <conditionalFormatting sqref="G81">
    <cfRule type="cellIs" dxfId="1122" priority="2305" operator="greaterThan">
      <formula>100</formula>
    </cfRule>
  </conditionalFormatting>
  <conditionalFormatting sqref="D81">
    <cfRule type="cellIs" dxfId="1121" priority="2304" operator="greaterThan">
      <formula>0</formula>
    </cfRule>
  </conditionalFormatting>
  <conditionalFormatting sqref="H81:H84">
    <cfRule type="cellIs" dxfId="1120" priority="2303" operator="greaterThan">
      <formula>4</formula>
    </cfRule>
  </conditionalFormatting>
  <conditionalFormatting sqref="K81:K84">
    <cfRule type="cellIs" dxfId="1119" priority="2302" operator="greaterThan">
      <formula>2500</formula>
    </cfRule>
  </conditionalFormatting>
  <conditionalFormatting sqref="L81:L84">
    <cfRule type="cellIs" dxfId="1118" priority="2301" operator="greaterThan">
      <formula>30</formula>
    </cfRule>
  </conditionalFormatting>
  <conditionalFormatting sqref="AM81:AM84 O81:O84 AR81:AR84">
    <cfRule type="cellIs" dxfId="1117" priority="2300" operator="greaterThan">
      <formula>200</formula>
    </cfRule>
  </conditionalFormatting>
  <conditionalFormatting sqref="P81:P84">
    <cfRule type="cellIs" dxfId="1116" priority="2299" operator="greaterThan">
      <formula>0.5</formula>
    </cfRule>
  </conditionalFormatting>
  <conditionalFormatting sqref="AP81:AP84">
    <cfRule type="cellIs" dxfId="1115" priority="2298" operator="greaterThan">
      <formula>5</formula>
    </cfRule>
  </conditionalFormatting>
  <conditionalFormatting sqref="U81:U84">
    <cfRule type="cellIs" dxfId="1114" priority="2296" operator="greaterThan">
      <formula>1</formula>
    </cfRule>
  </conditionalFormatting>
  <conditionalFormatting sqref="AO81:AO84">
    <cfRule type="cellIs" dxfId="1113" priority="2294" operator="greaterThan">
      <formula>50</formula>
    </cfRule>
  </conditionalFormatting>
  <conditionalFormatting sqref="Y81:Y84">
    <cfRule type="cellIs" dxfId="1112" priority="2293" operator="greaterThan">
      <formula>2</formula>
    </cfRule>
  </conditionalFormatting>
  <conditionalFormatting sqref="AB81:AB84">
    <cfRule type="cellIs" dxfId="1111" priority="2291" operator="greaterThan">
      <formula>1.5</formula>
    </cfRule>
  </conditionalFormatting>
  <conditionalFormatting sqref="AE81:AE84">
    <cfRule type="cellIs" dxfId="1110" priority="2290" operator="greaterThan">
      <formula>20</formula>
    </cfRule>
  </conditionalFormatting>
  <conditionalFormatting sqref="AN81:AN84 AQ81:AQ84">
    <cfRule type="cellIs" dxfId="1109" priority="2288" operator="greaterThan">
      <formula>250</formula>
    </cfRule>
  </conditionalFormatting>
  <conditionalFormatting sqref="E81">
    <cfRule type="cellIs" dxfId="1108" priority="2286" operator="greaterThan">
      <formula>0</formula>
    </cfRule>
  </conditionalFormatting>
  <conditionalFormatting sqref="G85">
    <cfRule type="cellIs" dxfId="1107" priority="2280" operator="greaterThan">
      <formula>100</formula>
    </cfRule>
  </conditionalFormatting>
  <conditionalFormatting sqref="I85:J88">
    <cfRule type="containsText" dxfId="1106" priority="2279" operator="containsText" text="nepriimtinas">
      <formula>NOT(ISERROR(SEARCH("nepriimtinas",I85)))</formula>
    </cfRule>
  </conditionalFormatting>
  <conditionalFormatting sqref="G85">
    <cfRule type="cellIs" dxfId="1105" priority="2278" operator="greaterThan">
      <formula>100</formula>
    </cfRule>
  </conditionalFormatting>
  <conditionalFormatting sqref="D85">
    <cfRule type="cellIs" dxfId="1104" priority="2277" operator="greaterThan">
      <formula>0</formula>
    </cfRule>
  </conditionalFormatting>
  <conditionalFormatting sqref="H85:H88">
    <cfRule type="cellIs" dxfId="1103" priority="2276" operator="greaterThan">
      <formula>4</formula>
    </cfRule>
  </conditionalFormatting>
  <conditionalFormatting sqref="K85:K88">
    <cfRule type="cellIs" dxfId="1102" priority="2275" operator="greaterThan">
      <formula>2500</formula>
    </cfRule>
  </conditionalFormatting>
  <conditionalFormatting sqref="L85:L88">
    <cfRule type="cellIs" dxfId="1101" priority="2274" operator="greaterThan">
      <formula>30</formula>
    </cfRule>
  </conditionalFormatting>
  <conditionalFormatting sqref="AM85:AM88 O85:O88 AR85:AR88">
    <cfRule type="cellIs" dxfId="1100" priority="2273" operator="greaterThan">
      <formula>200</formula>
    </cfRule>
  </conditionalFormatting>
  <conditionalFormatting sqref="P85:P88">
    <cfRule type="cellIs" dxfId="1099" priority="2272" operator="greaterThan">
      <formula>0.5</formula>
    </cfRule>
  </conditionalFormatting>
  <conditionalFormatting sqref="AP85:AP88">
    <cfRule type="cellIs" dxfId="1098" priority="2271" operator="greaterThan">
      <formula>5</formula>
    </cfRule>
  </conditionalFormatting>
  <conditionalFormatting sqref="U85:U88">
    <cfRule type="cellIs" dxfId="1097" priority="2269" operator="greaterThan">
      <formula>1</formula>
    </cfRule>
  </conditionalFormatting>
  <conditionalFormatting sqref="AO85:AO88">
    <cfRule type="cellIs" dxfId="1096" priority="2267" operator="greaterThan">
      <formula>50</formula>
    </cfRule>
  </conditionalFormatting>
  <conditionalFormatting sqref="Y85:Y88">
    <cfRule type="cellIs" dxfId="1095" priority="2266" operator="greaterThan">
      <formula>2</formula>
    </cfRule>
  </conditionalFormatting>
  <conditionalFormatting sqref="AB85:AB88">
    <cfRule type="cellIs" dxfId="1094" priority="2264" operator="greaterThan">
      <formula>1.5</formula>
    </cfRule>
  </conditionalFormatting>
  <conditionalFormatting sqref="AE85:AE88">
    <cfRule type="cellIs" dxfId="1093" priority="2263" operator="greaterThan">
      <formula>20</formula>
    </cfRule>
  </conditionalFormatting>
  <conditionalFormatting sqref="AN85:AN88 AQ85:AQ88">
    <cfRule type="cellIs" dxfId="1092" priority="2261" operator="greaterThan">
      <formula>250</formula>
    </cfRule>
  </conditionalFormatting>
  <conditionalFormatting sqref="E85">
    <cfRule type="cellIs" dxfId="1091" priority="2259" operator="greaterThan">
      <formula>0</formula>
    </cfRule>
  </conditionalFormatting>
  <conditionalFormatting sqref="G89">
    <cfRule type="cellIs" dxfId="1090" priority="2253" operator="greaterThan">
      <formula>100</formula>
    </cfRule>
  </conditionalFormatting>
  <conditionalFormatting sqref="I89:J92">
    <cfRule type="containsText" dxfId="1089" priority="2252" operator="containsText" text="nepriimtinas">
      <formula>NOT(ISERROR(SEARCH("nepriimtinas",I89)))</formula>
    </cfRule>
  </conditionalFormatting>
  <conditionalFormatting sqref="G89">
    <cfRule type="cellIs" dxfId="1088" priority="2251" operator="greaterThan">
      <formula>100</formula>
    </cfRule>
  </conditionalFormatting>
  <conditionalFormatting sqref="D89">
    <cfRule type="cellIs" dxfId="1087" priority="2250" operator="greaterThan">
      <formula>0</formula>
    </cfRule>
  </conditionalFormatting>
  <conditionalFormatting sqref="H89:H92">
    <cfRule type="cellIs" dxfId="1086" priority="2249" operator="greaterThan">
      <formula>4</formula>
    </cfRule>
  </conditionalFormatting>
  <conditionalFormatting sqref="K89:K92">
    <cfRule type="cellIs" dxfId="1085" priority="2248" operator="greaterThan">
      <formula>2500</formula>
    </cfRule>
  </conditionalFormatting>
  <conditionalFormatting sqref="L89:L92">
    <cfRule type="cellIs" dxfId="1084" priority="2247" operator="greaterThan">
      <formula>30</formula>
    </cfRule>
  </conditionalFormatting>
  <conditionalFormatting sqref="AM89:AM92 O89:O92 AR89:AR92">
    <cfRule type="cellIs" dxfId="1083" priority="2246" operator="greaterThan">
      <formula>200</formula>
    </cfRule>
  </conditionalFormatting>
  <conditionalFormatting sqref="P89:P92">
    <cfRule type="cellIs" dxfId="1082" priority="2245" operator="greaterThan">
      <formula>0.5</formula>
    </cfRule>
  </conditionalFormatting>
  <conditionalFormatting sqref="AP89:AP92">
    <cfRule type="cellIs" dxfId="1081" priority="2244" operator="greaterThan">
      <formula>5</formula>
    </cfRule>
  </conditionalFormatting>
  <conditionalFormatting sqref="U89:U92">
    <cfRule type="cellIs" dxfId="1080" priority="2242" operator="greaterThan">
      <formula>1</formula>
    </cfRule>
  </conditionalFormatting>
  <conditionalFormatting sqref="AO89:AO92">
    <cfRule type="cellIs" dxfId="1079" priority="2240" operator="greaterThan">
      <formula>50</formula>
    </cfRule>
  </conditionalFormatting>
  <conditionalFormatting sqref="Y89:Y92">
    <cfRule type="cellIs" dxfId="1078" priority="2239" operator="greaterThan">
      <formula>2</formula>
    </cfRule>
  </conditionalFormatting>
  <conditionalFormatting sqref="AB89:AB92">
    <cfRule type="cellIs" dxfId="1077" priority="2237" operator="greaterThan">
      <formula>1.5</formula>
    </cfRule>
  </conditionalFormatting>
  <conditionalFormatting sqref="AE89:AE92">
    <cfRule type="cellIs" dxfId="1076" priority="2236" operator="greaterThan">
      <formula>20</formula>
    </cfRule>
  </conditionalFormatting>
  <conditionalFormatting sqref="AN89:AN92 AQ89:AQ92">
    <cfRule type="cellIs" dxfId="1075" priority="2234" operator="greaterThan">
      <formula>250</formula>
    </cfRule>
  </conditionalFormatting>
  <conditionalFormatting sqref="E89">
    <cfRule type="cellIs" dxfId="1074" priority="2232" operator="greaterThan">
      <formula>0</formula>
    </cfRule>
  </conditionalFormatting>
  <conditionalFormatting sqref="G93:G94 G96">
    <cfRule type="cellIs" dxfId="1073" priority="2226" operator="greaterThan">
      <formula>100</formula>
    </cfRule>
  </conditionalFormatting>
  <conditionalFormatting sqref="I93:J96">
    <cfRule type="containsText" dxfId="1072" priority="2225" operator="containsText" text="nepriimtinas">
      <formula>NOT(ISERROR(SEARCH("nepriimtinas",I93)))</formula>
    </cfRule>
  </conditionalFormatting>
  <conditionalFormatting sqref="G93:G94 G96">
    <cfRule type="cellIs" dxfId="1071" priority="2224" operator="greaterThan">
      <formula>100</formula>
    </cfRule>
  </conditionalFormatting>
  <conditionalFormatting sqref="D93:D96">
    <cfRule type="cellIs" dxfId="1070" priority="2223" operator="greaterThan">
      <formula>0</formula>
    </cfRule>
  </conditionalFormatting>
  <conditionalFormatting sqref="H93:H96">
    <cfRule type="cellIs" dxfId="1069" priority="2222" operator="greaterThan">
      <formula>4</formula>
    </cfRule>
  </conditionalFormatting>
  <conditionalFormatting sqref="K93:K96">
    <cfRule type="cellIs" dxfId="1068" priority="2221" operator="greaterThan">
      <formula>2500</formula>
    </cfRule>
  </conditionalFormatting>
  <conditionalFormatting sqref="L93:L96">
    <cfRule type="cellIs" dxfId="1067" priority="2220" operator="greaterThan">
      <formula>30</formula>
    </cfRule>
  </conditionalFormatting>
  <conditionalFormatting sqref="AM93:AM96 O93:O96 AR93:AR96">
    <cfRule type="cellIs" dxfId="1066" priority="2219" operator="greaterThan">
      <formula>200</formula>
    </cfRule>
  </conditionalFormatting>
  <conditionalFormatting sqref="P93:P94 P96">
    <cfRule type="cellIs" dxfId="1065" priority="2218" operator="greaterThan">
      <formula>0.5</formula>
    </cfRule>
  </conditionalFormatting>
  <conditionalFormatting sqref="AP93:AP96">
    <cfRule type="cellIs" dxfId="1064" priority="2217" operator="greaterThan">
      <formula>5</formula>
    </cfRule>
  </conditionalFormatting>
  <conditionalFormatting sqref="U93:U96">
    <cfRule type="cellIs" dxfId="1063" priority="2215" operator="greaterThan">
      <formula>1</formula>
    </cfRule>
  </conditionalFormatting>
  <conditionalFormatting sqref="AO93:AO96">
    <cfRule type="cellIs" dxfId="1062" priority="2213" operator="greaterThan">
      <formula>50</formula>
    </cfRule>
  </conditionalFormatting>
  <conditionalFormatting sqref="Y93:Y96">
    <cfRule type="cellIs" dxfId="1061" priority="2212" operator="greaterThan">
      <formula>2</formula>
    </cfRule>
  </conditionalFormatting>
  <conditionalFormatting sqref="AB93:AB96">
    <cfRule type="cellIs" dxfId="1060" priority="2210" operator="greaterThan">
      <formula>1.5</formula>
    </cfRule>
  </conditionalFormatting>
  <conditionalFormatting sqref="AE93:AE96">
    <cfRule type="cellIs" dxfId="1059" priority="2209" operator="greaterThan">
      <formula>20</formula>
    </cfRule>
  </conditionalFormatting>
  <conditionalFormatting sqref="AN93:AN96 AQ93:AQ96">
    <cfRule type="cellIs" dxfId="1058" priority="2207" operator="greaterThan">
      <formula>250</formula>
    </cfRule>
  </conditionalFormatting>
  <conditionalFormatting sqref="E93:E96">
    <cfRule type="cellIs" dxfId="1057" priority="2205" operator="greaterThan">
      <formula>0</formula>
    </cfRule>
  </conditionalFormatting>
  <conditionalFormatting sqref="G97:G100">
    <cfRule type="cellIs" dxfId="1056" priority="2199" operator="greaterThan">
      <formula>100</formula>
    </cfRule>
  </conditionalFormatting>
  <conditionalFormatting sqref="I97:J100">
    <cfRule type="containsText" dxfId="1055" priority="2198" operator="containsText" text="nepriimtinas">
      <formula>NOT(ISERROR(SEARCH("nepriimtinas",I97)))</formula>
    </cfRule>
  </conditionalFormatting>
  <conditionalFormatting sqref="G97:G100">
    <cfRule type="cellIs" dxfId="1054" priority="2197" operator="greaterThan">
      <formula>100</formula>
    </cfRule>
  </conditionalFormatting>
  <conditionalFormatting sqref="D97:D100">
    <cfRule type="cellIs" dxfId="1053" priority="2196" operator="greaterThan">
      <formula>0</formula>
    </cfRule>
  </conditionalFormatting>
  <conditionalFormatting sqref="H97:H100">
    <cfRule type="cellIs" dxfId="1052" priority="2195" operator="greaterThan">
      <formula>4</formula>
    </cfRule>
  </conditionalFormatting>
  <conditionalFormatting sqref="K97:K100">
    <cfRule type="cellIs" dxfId="1051" priority="2194" operator="greaterThan">
      <formula>2500</formula>
    </cfRule>
  </conditionalFormatting>
  <conditionalFormatting sqref="L97:L100">
    <cfRule type="cellIs" dxfId="1050" priority="2193" operator="greaterThan">
      <formula>30</formula>
    </cfRule>
  </conditionalFormatting>
  <conditionalFormatting sqref="AM97:AM100 O97:O100 AR97:AR100">
    <cfRule type="cellIs" dxfId="1049" priority="2192" operator="greaterThan">
      <formula>200</formula>
    </cfRule>
  </conditionalFormatting>
  <conditionalFormatting sqref="P97:P99">
    <cfRule type="cellIs" dxfId="1048" priority="2191" operator="greaterThan">
      <formula>0.5</formula>
    </cfRule>
  </conditionalFormatting>
  <conditionalFormatting sqref="AP97:AP100">
    <cfRule type="cellIs" dxfId="1047" priority="2190" operator="greaterThan">
      <formula>5</formula>
    </cfRule>
  </conditionalFormatting>
  <conditionalFormatting sqref="U97:U100">
    <cfRule type="cellIs" dxfId="1046" priority="2188" operator="greaterThan">
      <formula>1</formula>
    </cfRule>
  </conditionalFormatting>
  <conditionalFormatting sqref="AO97:AO100">
    <cfRule type="cellIs" dxfId="1045" priority="2186" operator="greaterThan">
      <formula>50</formula>
    </cfRule>
  </conditionalFormatting>
  <conditionalFormatting sqref="Y97:Y100">
    <cfRule type="cellIs" dxfId="1044" priority="2185" operator="greaterThan">
      <formula>2</formula>
    </cfRule>
  </conditionalFormatting>
  <conditionalFormatting sqref="AB97:AB100">
    <cfRule type="cellIs" dxfId="1043" priority="2183" operator="greaterThan">
      <formula>1.5</formula>
    </cfRule>
  </conditionalFormatting>
  <conditionalFormatting sqref="AE97:AE100">
    <cfRule type="cellIs" dxfId="1042" priority="2182" operator="greaterThan">
      <formula>20</formula>
    </cfRule>
  </conditionalFormatting>
  <conditionalFormatting sqref="AN97:AN100 AQ97:AQ100">
    <cfRule type="cellIs" dxfId="1041" priority="2180" operator="greaterThan">
      <formula>250</formula>
    </cfRule>
  </conditionalFormatting>
  <conditionalFormatting sqref="E97:E100">
    <cfRule type="cellIs" dxfId="1040" priority="2178" operator="greaterThan">
      <formula>0</formula>
    </cfRule>
  </conditionalFormatting>
  <conditionalFormatting sqref="G133:G136">
    <cfRule type="cellIs" dxfId="1039" priority="2172" operator="greaterThan">
      <formula>100</formula>
    </cfRule>
  </conditionalFormatting>
  <conditionalFormatting sqref="I133:J136">
    <cfRule type="containsText" dxfId="1038" priority="2171" operator="containsText" text="nepriimtinas">
      <formula>NOT(ISERROR(SEARCH("nepriimtinas",I133)))</formula>
    </cfRule>
  </conditionalFormatting>
  <conditionalFormatting sqref="G133:G136">
    <cfRule type="cellIs" dxfId="1037" priority="2170" operator="greaterThan">
      <formula>100</formula>
    </cfRule>
  </conditionalFormatting>
  <conditionalFormatting sqref="D133:D136">
    <cfRule type="cellIs" dxfId="1036" priority="2169" operator="greaterThan">
      <formula>0</formula>
    </cfRule>
  </conditionalFormatting>
  <conditionalFormatting sqref="H133:H136">
    <cfRule type="cellIs" dxfId="1035" priority="2168" operator="greaterThan">
      <formula>4</formula>
    </cfRule>
  </conditionalFormatting>
  <conditionalFormatting sqref="K133:K136">
    <cfRule type="cellIs" dxfId="1034" priority="2167" operator="greaterThan">
      <formula>2500</formula>
    </cfRule>
  </conditionalFormatting>
  <conditionalFormatting sqref="L133:L136">
    <cfRule type="cellIs" dxfId="1033" priority="2166" operator="greaterThan">
      <formula>30</formula>
    </cfRule>
  </conditionalFormatting>
  <conditionalFormatting sqref="AM133 O133 AR133 AR135:AR136 O135:O136 AM135:AM136">
    <cfRule type="cellIs" dxfId="1032" priority="2165" operator="greaterThan">
      <formula>200</formula>
    </cfRule>
  </conditionalFormatting>
  <conditionalFormatting sqref="P133 P135:P136">
    <cfRule type="cellIs" dxfId="1031" priority="2164" operator="greaterThan">
      <formula>0.5</formula>
    </cfRule>
  </conditionalFormatting>
  <conditionalFormatting sqref="AP133 AP135:AP136">
    <cfRule type="cellIs" dxfId="1030" priority="2163" operator="greaterThan">
      <formula>5</formula>
    </cfRule>
  </conditionalFormatting>
  <conditionalFormatting sqref="U133 U135:U136">
    <cfRule type="cellIs" dxfId="1029" priority="2161" operator="greaterThan">
      <formula>1</formula>
    </cfRule>
  </conditionalFormatting>
  <conditionalFormatting sqref="AO133 AO135:AO136">
    <cfRule type="cellIs" dxfId="1028" priority="2159" operator="greaterThan">
      <formula>50</formula>
    </cfRule>
  </conditionalFormatting>
  <conditionalFormatting sqref="Y133 Y135:Y136">
    <cfRule type="cellIs" dxfId="1027" priority="2158" operator="greaterThan">
      <formula>2</formula>
    </cfRule>
  </conditionalFormatting>
  <conditionalFormatting sqref="AB133 AB135:AB136">
    <cfRule type="cellIs" dxfId="1026" priority="2156" operator="greaterThan">
      <formula>1.5</formula>
    </cfRule>
  </conditionalFormatting>
  <conditionalFormatting sqref="AE133 AE135:AE136">
    <cfRule type="cellIs" dxfId="1025" priority="2155" operator="greaterThan">
      <formula>20</formula>
    </cfRule>
  </conditionalFormatting>
  <conditionalFormatting sqref="AN133 AQ133 AQ135:AQ136 AN135:AN136">
    <cfRule type="cellIs" dxfId="1024" priority="2153" operator="greaterThan">
      <formula>250</formula>
    </cfRule>
  </conditionalFormatting>
  <conditionalFormatting sqref="E133:E136">
    <cfRule type="cellIs" dxfId="1023" priority="2151" operator="greaterThan">
      <formula>0</formula>
    </cfRule>
  </conditionalFormatting>
  <conditionalFormatting sqref="F5:F8">
    <cfRule type="cellIs" dxfId="1022" priority="2149" operator="greaterThan">
      <formula>100</formula>
    </cfRule>
  </conditionalFormatting>
  <conditionalFormatting sqref="F5:F8">
    <cfRule type="cellIs" dxfId="1021" priority="2148" operator="greaterThan">
      <formula>100</formula>
    </cfRule>
  </conditionalFormatting>
  <conditionalFormatting sqref="F9">
    <cfRule type="cellIs" dxfId="1020" priority="2147" operator="greaterThan">
      <formula>100</formula>
    </cfRule>
  </conditionalFormatting>
  <conditionalFormatting sqref="F9">
    <cfRule type="cellIs" dxfId="1019" priority="2146" operator="greaterThan">
      <formula>100</formula>
    </cfRule>
  </conditionalFormatting>
  <conditionalFormatting sqref="F13">
    <cfRule type="cellIs" dxfId="1018" priority="2145" operator="greaterThan">
      <formula>100</formula>
    </cfRule>
  </conditionalFormatting>
  <conditionalFormatting sqref="F13">
    <cfRule type="cellIs" dxfId="1017" priority="2144" operator="greaterThan">
      <formula>100</formula>
    </cfRule>
  </conditionalFormatting>
  <conditionalFormatting sqref="F17">
    <cfRule type="cellIs" dxfId="1016" priority="2143" operator="greaterThan">
      <formula>100</formula>
    </cfRule>
  </conditionalFormatting>
  <conditionalFormatting sqref="F17">
    <cfRule type="cellIs" dxfId="1015" priority="2142" operator="greaterThan">
      <formula>100</formula>
    </cfRule>
  </conditionalFormatting>
  <conditionalFormatting sqref="F21">
    <cfRule type="cellIs" dxfId="1014" priority="2141" operator="greaterThan">
      <formula>100</formula>
    </cfRule>
  </conditionalFormatting>
  <conditionalFormatting sqref="F21">
    <cfRule type="cellIs" dxfId="1013" priority="2140" operator="greaterThan">
      <formula>100</formula>
    </cfRule>
  </conditionalFormatting>
  <conditionalFormatting sqref="F29">
    <cfRule type="cellIs" dxfId="1012" priority="2137" operator="greaterThan">
      <formula>100</formula>
    </cfRule>
  </conditionalFormatting>
  <conditionalFormatting sqref="F29">
    <cfRule type="cellIs" dxfId="1011" priority="2136" operator="greaterThan">
      <formula>100</formula>
    </cfRule>
  </conditionalFormatting>
  <conditionalFormatting sqref="F69">
    <cfRule type="cellIs" dxfId="1010" priority="2135" operator="greaterThan">
      <formula>100</formula>
    </cfRule>
  </conditionalFormatting>
  <conditionalFormatting sqref="F69">
    <cfRule type="cellIs" dxfId="1009" priority="2134" operator="greaterThan">
      <formula>100</formula>
    </cfRule>
  </conditionalFormatting>
  <conditionalFormatting sqref="F73">
    <cfRule type="cellIs" dxfId="1008" priority="2133" operator="greaterThan">
      <formula>100</formula>
    </cfRule>
  </conditionalFormatting>
  <conditionalFormatting sqref="F73">
    <cfRule type="cellIs" dxfId="1007" priority="2132" operator="greaterThan">
      <formula>100</formula>
    </cfRule>
  </conditionalFormatting>
  <conditionalFormatting sqref="F81">
    <cfRule type="cellIs" dxfId="1006" priority="2129" operator="greaterThan">
      <formula>100</formula>
    </cfRule>
  </conditionalFormatting>
  <conditionalFormatting sqref="F81">
    <cfRule type="cellIs" dxfId="1005" priority="2128" operator="greaterThan">
      <formula>100</formula>
    </cfRule>
  </conditionalFormatting>
  <conditionalFormatting sqref="F85">
    <cfRule type="cellIs" dxfId="1004" priority="2127" operator="greaterThan">
      <formula>100</formula>
    </cfRule>
  </conditionalFormatting>
  <conditionalFormatting sqref="F85">
    <cfRule type="cellIs" dxfId="1003" priority="2126" operator="greaterThan">
      <formula>100</formula>
    </cfRule>
  </conditionalFormatting>
  <conditionalFormatting sqref="F89">
    <cfRule type="cellIs" dxfId="1002" priority="2125" operator="greaterThan">
      <formula>100</formula>
    </cfRule>
  </conditionalFormatting>
  <conditionalFormatting sqref="F89">
    <cfRule type="cellIs" dxfId="1001" priority="2124" operator="greaterThan">
      <formula>100</formula>
    </cfRule>
  </conditionalFormatting>
  <conditionalFormatting sqref="F93:F96">
    <cfRule type="cellIs" dxfId="1000" priority="2123" operator="greaterThan">
      <formula>100</formula>
    </cfRule>
  </conditionalFormatting>
  <conditionalFormatting sqref="F93:F96">
    <cfRule type="cellIs" dxfId="999" priority="2122" operator="greaterThan">
      <formula>100</formula>
    </cfRule>
  </conditionalFormatting>
  <conditionalFormatting sqref="F97:F98 F100">
    <cfRule type="cellIs" dxfId="998" priority="2121" operator="greaterThan">
      <formula>100</formula>
    </cfRule>
  </conditionalFormatting>
  <conditionalFormatting sqref="F97:F98 F100">
    <cfRule type="cellIs" dxfId="997" priority="2120" operator="greaterThan">
      <formula>100</formula>
    </cfRule>
  </conditionalFormatting>
  <conditionalFormatting sqref="F133:F136">
    <cfRule type="cellIs" dxfId="996" priority="2119" operator="greaterThan">
      <formula>100</formula>
    </cfRule>
  </conditionalFormatting>
  <conditionalFormatting sqref="F133:F136">
    <cfRule type="cellIs" dxfId="995" priority="2118" operator="greaterThan">
      <formula>100</formula>
    </cfRule>
  </conditionalFormatting>
  <conditionalFormatting sqref="G129:G132">
    <cfRule type="cellIs" dxfId="994" priority="2113" operator="greaterThan">
      <formula>100</formula>
    </cfRule>
  </conditionalFormatting>
  <conditionalFormatting sqref="I129:J132">
    <cfRule type="containsText" dxfId="993" priority="2112" operator="containsText" text="nepriimtinas">
      <formula>NOT(ISERROR(SEARCH("nepriimtinas",I129)))</formula>
    </cfRule>
  </conditionalFormatting>
  <conditionalFormatting sqref="G129:G132">
    <cfRule type="cellIs" dxfId="992" priority="2111" operator="greaterThan">
      <formula>100</formula>
    </cfRule>
  </conditionalFormatting>
  <conditionalFormatting sqref="D129:D132">
    <cfRule type="cellIs" dxfId="991" priority="2110" operator="greaterThan">
      <formula>0</formula>
    </cfRule>
  </conditionalFormatting>
  <conditionalFormatting sqref="H129:H132">
    <cfRule type="cellIs" dxfId="990" priority="2109" operator="greaterThan">
      <formula>4</formula>
    </cfRule>
  </conditionalFormatting>
  <conditionalFormatting sqref="K129:K132">
    <cfRule type="cellIs" dxfId="989" priority="2108" operator="greaterThan">
      <formula>2500</formula>
    </cfRule>
  </conditionalFormatting>
  <conditionalFormatting sqref="L129:L132">
    <cfRule type="cellIs" dxfId="988" priority="2107" operator="greaterThan">
      <formula>30</formula>
    </cfRule>
  </conditionalFormatting>
  <conditionalFormatting sqref="AM129 O129 AR129 AR131:AR132 O131:O132 AM131:AM132">
    <cfRule type="cellIs" dxfId="987" priority="2106" operator="greaterThan">
      <formula>200</formula>
    </cfRule>
  </conditionalFormatting>
  <conditionalFormatting sqref="P129 P131:P132">
    <cfRule type="cellIs" dxfId="986" priority="2105" operator="greaterThan">
      <formula>0.5</formula>
    </cfRule>
  </conditionalFormatting>
  <conditionalFormatting sqref="AP129 AP131:AP132">
    <cfRule type="cellIs" dxfId="985" priority="2104" operator="greaterThan">
      <formula>5</formula>
    </cfRule>
  </conditionalFormatting>
  <conditionalFormatting sqref="U129 U131:U132">
    <cfRule type="cellIs" dxfId="984" priority="2102" operator="greaterThan">
      <formula>1</formula>
    </cfRule>
  </conditionalFormatting>
  <conditionalFormatting sqref="AO129 AO131:AO132">
    <cfRule type="cellIs" dxfId="983" priority="2100" operator="greaterThan">
      <formula>50</formula>
    </cfRule>
  </conditionalFormatting>
  <conditionalFormatting sqref="Y129 Y131:Y132">
    <cfRule type="cellIs" dxfId="982" priority="2099" operator="greaterThan">
      <formula>2</formula>
    </cfRule>
  </conditionalFormatting>
  <conditionalFormatting sqref="AB129 AB131:AB132">
    <cfRule type="cellIs" dxfId="981" priority="2097" operator="greaterThan">
      <formula>1.5</formula>
    </cfRule>
  </conditionalFormatting>
  <conditionalFormatting sqref="AE129 AE131:AE132">
    <cfRule type="cellIs" dxfId="980" priority="2096" operator="greaterThan">
      <formula>20</formula>
    </cfRule>
  </conditionalFormatting>
  <conditionalFormatting sqref="AN129 AQ129 AQ131:AQ132 AN131:AN132">
    <cfRule type="cellIs" dxfId="979" priority="2094" operator="greaterThan">
      <formula>250</formula>
    </cfRule>
  </conditionalFormatting>
  <conditionalFormatting sqref="E129:E132">
    <cfRule type="cellIs" dxfId="978" priority="2092" operator="greaterThan">
      <formula>0</formula>
    </cfRule>
  </conditionalFormatting>
  <conditionalFormatting sqref="F129 F132">
    <cfRule type="cellIs" dxfId="977" priority="2090" operator="greaterThan">
      <formula>100</formula>
    </cfRule>
  </conditionalFormatting>
  <conditionalFormatting sqref="F129 F132">
    <cfRule type="cellIs" dxfId="976" priority="2089" operator="greaterThan">
      <formula>100</formula>
    </cfRule>
  </conditionalFormatting>
  <conditionalFormatting sqref="G125:G128">
    <cfRule type="cellIs" dxfId="975" priority="2084" operator="greaterThan">
      <formula>100</formula>
    </cfRule>
  </conditionalFormatting>
  <conditionalFormatting sqref="I125:J128">
    <cfRule type="containsText" dxfId="974" priority="2083" operator="containsText" text="nepriimtinas">
      <formula>NOT(ISERROR(SEARCH("nepriimtinas",I125)))</formula>
    </cfRule>
  </conditionalFormatting>
  <conditionalFormatting sqref="G125:G128">
    <cfRule type="cellIs" dxfId="973" priority="2082" operator="greaterThan">
      <formula>100</formula>
    </cfRule>
  </conditionalFormatting>
  <conditionalFormatting sqref="D125:D128">
    <cfRule type="cellIs" dxfId="972" priority="2081" operator="greaterThan">
      <formula>0</formula>
    </cfRule>
  </conditionalFormatting>
  <conditionalFormatting sqref="H125:H128">
    <cfRule type="cellIs" dxfId="971" priority="2080" operator="greaterThan">
      <formula>4</formula>
    </cfRule>
  </conditionalFormatting>
  <conditionalFormatting sqref="K125:K128">
    <cfRule type="cellIs" dxfId="970" priority="2079" operator="greaterThan">
      <formula>2500</formula>
    </cfRule>
  </conditionalFormatting>
  <conditionalFormatting sqref="L125:L128">
    <cfRule type="cellIs" dxfId="969" priority="2078" operator="greaterThan">
      <formula>30</formula>
    </cfRule>
  </conditionalFormatting>
  <conditionalFormatting sqref="AM125:AM128 O125:O128 AR125:AR128">
    <cfRule type="cellIs" dxfId="968" priority="2077" operator="greaterThan">
      <formula>200</formula>
    </cfRule>
  </conditionalFormatting>
  <conditionalFormatting sqref="P125:P128">
    <cfRule type="cellIs" dxfId="967" priority="2076" operator="greaterThan">
      <formula>0.5</formula>
    </cfRule>
  </conditionalFormatting>
  <conditionalFormatting sqref="AP125:AP128">
    <cfRule type="cellIs" dxfId="966" priority="2075" operator="greaterThan">
      <formula>5</formula>
    </cfRule>
  </conditionalFormatting>
  <conditionalFormatting sqref="U125:U128">
    <cfRule type="cellIs" dxfId="965" priority="2073" operator="greaterThan">
      <formula>1</formula>
    </cfRule>
  </conditionalFormatting>
  <conditionalFormatting sqref="AO125:AO128">
    <cfRule type="cellIs" dxfId="964" priority="2071" operator="greaterThan">
      <formula>50</formula>
    </cfRule>
  </conditionalFormatting>
  <conditionalFormatting sqref="Y125:Y128">
    <cfRule type="cellIs" dxfId="963" priority="2070" operator="greaterThan">
      <formula>2</formula>
    </cfRule>
  </conditionalFormatting>
  <conditionalFormatting sqref="AB125:AB128">
    <cfRule type="cellIs" dxfId="962" priority="2068" operator="greaterThan">
      <formula>1.5</formula>
    </cfRule>
  </conditionalFormatting>
  <conditionalFormatting sqref="AE125:AE128">
    <cfRule type="cellIs" dxfId="961" priority="2067" operator="greaterThan">
      <formula>20</formula>
    </cfRule>
  </conditionalFormatting>
  <conditionalFormatting sqref="AN125:AN128 AQ125:AQ128">
    <cfRule type="cellIs" dxfId="960" priority="2065" operator="greaterThan">
      <formula>250</formula>
    </cfRule>
  </conditionalFormatting>
  <conditionalFormatting sqref="E125:E128">
    <cfRule type="cellIs" dxfId="959" priority="2063" operator="greaterThan">
      <formula>0</formula>
    </cfRule>
  </conditionalFormatting>
  <conditionalFormatting sqref="F125:F128">
    <cfRule type="cellIs" dxfId="958" priority="2061" operator="greaterThan">
      <formula>100</formula>
    </cfRule>
  </conditionalFormatting>
  <conditionalFormatting sqref="F125:F128">
    <cfRule type="cellIs" dxfId="957" priority="2060" operator="greaterThan">
      <formula>100</formula>
    </cfRule>
  </conditionalFormatting>
  <conditionalFormatting sqref="G109:G112">
    <cfRule type="cellIs" dxfId="956" priority="2055" operator="greaterThan">
      <formula>100</formula>
    </cfRule>
  </conditionalFormatting>
  <conditionalFormatting sqref="I109:J112">
    <cfRule type="containsText" dxfId="955" priority="2054" operator="containsText" text="nepriimtinas">
      <formula>NOT(ISERROR(SEARCH("nepriimtinas",I109)))</formula>
    </cfRule>
  </conditionalFormatting>
  <conditionalFormatting sqref="G109:G112">
    <cfRule type="cellIs" dxfId="954" priority="2053" operator="greaterThan">
      <formula>100</formula>
    </cfRule>
  </conditionalFormatting>
  <conditionalFormatting sqref="D109:D112">
    <cfRule type="cellIs" dxfId="953" priority="2052" operator="greaterThan">
      <formula>0</formula>
    </cfRule>
  </conditionalFormatting>
  <conditionalFormatting sqref="H109:H112">
    <cfRule type="cellIs" dxfId="952" priority="2051" operator="greaterThan">
      <formula>4</formula>
    </cfRule>
  </conditionalFormatting>
  <conditionalFormatting sqref="K109:K112">
    <cfRule type="cellIs" dxfId="951" priority="2050" operator="greaterThan">
      <formula>2500</formula>
    </cfRule>
  </conditionalFormatting>
  <conditionalFormatting sqref="L109:L112">
    <cfRule type="cellIs" dxfId="950" priority="2049" operator="greaterThan">
      <formula>30</formula>
    </cfRule>
  </conditionalFormatting>
  <conditionalFormatting sqref="AM109:AM112 O109:O112 AR109:AR112">
    <cfRule type="cellIs" dxfId="949" priority="2048" operator="greaterThan">
      <formula>200</formula>
    </cfRule>
  </conditionalFormatting>
  <conditionalFormatting sqref="P109:P112">
    <cfRule type="cellIs" dxfId="948" priority="2047" operator="greaterThan">
      <formula>0.5</formula>
    </cfRule>
  </conditionalFormatting>
  <conditionalFormatting sqref="AP109:AP112">
    <cfRule type="cellIs" dxfId="947" priority="2046" operator="greaterThan">
      <formula>5</formula>
    </cfRule>
  </conditionalFormatting>
  <conditionalFormatting sqref="U109:U112">
    <cfRule type="cellIs" dxfId="946" priority="2044" operator="greaterThan">
      <formula>1</formula>
    </cfRule>
  </conditionalFormatting>
  <conditionalFormatting sqref="AO109:AO112">
    <cfRule type="cellIs" dxfId="945" priority="2042" operator="greaterThan">
      <formula>50</formula>
    </cfRule>
  </conditionalFormatting>
  <conditionalFormatting sqref="Y109:Y112">
    <cfRule type="cellIs" dxfId="944" priority="2041" operator="greaterThan">
      <formula>2</formula>
    </cfRule>
  </conditionalFormatting>
  <conditionalFormatting sqref="AB109:AB112">
    <cfRule type="cellIs" dxfId="943" priority="2039" operator="greaterThan">
      <formula>1.5</formula>
    </cfRule>
  </conditionalFormatting>
  <conditionalFormatting sqref="AE109:AE112">
    <cfRule type="cellIs" dxfId="942" priority="2038" operator="greaterThan">
      <formula>20</formula>
    </cfRule>
  </conditionalFormatting>
  <conditionalFormatting sqref="AN109:AN112 AQ109:AQ112">
    <cfRule type="cellIs" dxfId="941" priority="2036" operator="greaterThan">
      <formula>250</formula>
    </cfRule>
  </conditionalFormatting>
  <conditionalFormatting sqref="E109:E112">
    <cfRule type="cellIs" dxfId="940" priority="2034" operator="greaterThan">
      <formula>0</formula>
    </cfRule>
  </conditionalFormatting>
  <conditionalFormatting sqref="F109:F112">
    <cfRule type="cellIs" dxfId="939" priority="2032" operator="greaterThan">
      <formula>100</formula>
    </cfRule>
  </conditionalFormatting>
  <conditionalFormatting sqref="F109:F112">
    <cfRule type="cellIs" dxfId="938" priority="2031" operator="greaterThan">
      <formula>100</formula>
    </cfRule>
  </conditionalFormatting>
  <conditionalFormatting sqref="G105:G108">
    <cfRule type="cellIs" dxfId="937" priority="2026" operator="greaterThan">
      <formula>100</formula>
    </cfRule>
  </conditionalFormatting>
  <conditionalFormatting sqref="I105:J108">
    <cfRule type="containsText" dxfId="936" priority="2025" operator="containsText" text="nepriimtinas">
      <formula>NOT(ISERROR(SEARCH("nepriimtinas",I105)))</formula>
    </cfRule>
  </conditionalFormatting>
  <conditionalFormatting sqref="G105:G108">
    <cfRule type="cellIs" dxfId="935" priority="2024" operator="greaterThan">
      <formula>100</formula>
    </cfRule>
  </conditionalFormatting>
  <conditionalFormatting sqref="D105:D108">
    <cfRule type="cellIs" dxfId="934" priority="2023" operator="greaterThan">
      <formula>0</formula>
    </cfRule>
  </conditionalFormatting>
  <conditionalFormatting sqref="H105:H108">
    <cfRule type="cellIs" dxfId="933" priority="2022" operator="greaterThan">
      <formula>4</formula>
    </cfRule>
  </conditionalFormatting>
  <conditionalFormatting sqref="K105:K108">
    <cfRule type="cellIs" dxfId="932" priority="2021" operator="greaterThan">
      <formula>2500</formula>
    </cfRule>
  </conditionalFormatting>
  <conditionalFormatting sqref="L105:L108">
    <cfRule type="cellIs" dxfId="931" priority="2020" operator="greaterThan">
      <formula>30</formula>
    </cfRule>
  </conditionalFormatting>
  <conditionalFormatting sqref="AM105:AM108 O105:O108 AR105:AR108">
    <cfRule type="cellIs" dxfId="930" priority="2019" operator="greaterThan">
      <formula>200</formula>
    </cfRule>
  </conditionalFormatting>
  <conditionalFormatting sqref="P105:P108">
    <cfRule type="cellIs" dxfId="929" priority="2018" operator="greaterThan">
      <formula>0.5</formula>
    </cfRule>
  </conditionalFormatting>
  <conditionalFormatting sqref="AP105:AP108">
    <cfRule type="cellIs" dxfId="928" priority="2017" operator="greaterThan">
      <formula>5</formula>
    </cfRule>
  </conditionalFormatting>
  <conditionalFormatting sqref="U105:U108">
    <cfRule type="cellIs" dxfId="927" priority="2015" operator="greaterThan">
      <formula>1</formula>
    </cfRule>
  </conditionalFormatting>
  <conditionalFormatting sqref="AO105:AO106 AO108">
    <cfRule type="cellIs" dxfId="926" priority="2013" operator="greaterThan">
      <formula>50</formula>
    </cfRule>
  </conditionalFormatting>
  <conditionalFormatting sqref="Y105:Y108">
    <cfRule type="cellIs" dxfId="925" priority="2012" operator="greaterThan">
      <formula>2</formula>
    </cfRule>
  </conditionalFormatting>
  <conditionalFormatting sqref="AB105:AB108">
    <cfRule type="cellIs" dxfId="924" priority="2010" operator="greaterThan">
      <formula>1.5</formula>
    </cfRule>
  </conditionalFormatting>
  <conditionalFormatting sqref="AE105:AE108">
    <cfRule type="cellIs" dxfId="923" priority="2009" operator="greaterThan">
      <formula>20</formula>
    </cfRule>
  </conditionalFormatting>
  <conditionalFormatting sqref="AN105:AN108 AQ105:AQ108">
    <cfRule type="cellIs" dxfId="922" priority="2007" operator="greaterThan">
      <formula>250</formula>
    </cfRule>
  </conditionalFormatting>
  <conditionalFormatting sqref="E105:E108">
    <cfRule type="cellIs" dxfId="921" priority="2005" operator="greaterThan">
      <formula>0</formula>
    </cfRule>
  </conditionalFormatting>
  <conditionalFormatting sqref="F105:F108">
    <cfRule type="cellIs" dxfId="920" priority="2003" operator="greaterThan">
      <formula>100</formula>
    </cfRule>
  </conditionalFormatting>
  <conditionalFormatting sqref="F105:F108">
    <cfRule type="cellIs" dxfId="919" priority="2002" operator="greaterThan">
      <formula>100</formula>
    </cfRule>
  </conditionalFormatting>
  <conditionalFormatting sqref="G101:G104">
    <cfRule type="cellIs" dxfId="918" priority="1997" operator="greaterThan">
      <formula>100</formula>
    </cfRule>
  </conditionalFormatting>
  <conditionalFormatting sqref="I101:J104">
    <cfRule type="containsText" dxfId="917" priority="1996" operator="containsText" text="nepriimtinas">
      <formula>NOT(ISERROR(SEARCH("nepriimtinas",I101)))</formula>
    </cfRule>
  </conditionalFormatting>
  <conditionalFormatting sqref="G101:G104">
    <cfRule type="cellIs" dxfId="916" priority="1995" operator="greaterThan">
      <formula>100</formula>
    </cfRule>
  </conditionalFormatting>
  <conditionalFormatting sqref="D101:D104">
    <cfRule type="cellIs" dxfId="915" priority="1994" operator="greaterThan">
      <formula>0</formula>
    </cfRule>
  </conditionalFormatting>
  <conditionalFormatting sqref="H101:H104">
    <cfRule type="cellIs" dxfId="914" priority="1993" operator="greaterThan">
      <formula>4</formula>
    </cfRule>
  </conditionalFormatting>
  <conditionalFormatting sqref="K101:K104">
    <cfRule type="cellIs" dxfId="913" priority="1992" operator="greaterThan">
      <formula>2500</formula>
    </cfRule>
  </conditionalFormatting>
  <conditionalFormatting sqref="L101:L104">
    <cfRule type="cellIs" dxfId="912" priority="1991" operator="greaterThan">
      <formula>30</formula>
    </cfRule>
  </conditionalFormatting>
  <conditionalFormatting sqref="AM101:AM104 O101:O104 AR101:AR104">
    <cfRule type="cellIs" dxfId="911" priority="1990" operator="greaterThan">
      <formula>200</formula>
    </cfRule>
  </conditionalFormatting>
  <conditionalFormatting sqref="P102:P104">
    <cfRule type="cellIs" dxfId="910" priority="1989" operator="greaterThan">
      <formula>0.5</formula>
    </cfRule>
  </conditionalFormatting>
  <conditionalFormatting sqref="AP101:AP104">
    <cfRule type="cellIs" dxfId="909" priority="1988" operator="greaterThan">
      <formula>5</formula>
    </cfRule>
  </conditionalFormatting>
  <conditionalFormatting sqref="U101:U104">
    <cfRule type="cellIs" dxfId="908" priority="1986" operator="greaterThan">
      <formula>1</formula>
    </cfRule>
  </conditionalFormatting>
  <conditionalFormatting sqref="AO101:AO104">
    <cfRule type="cellIs" dxfId="907" priority="1984" operator="greaterThan">
      <formula>50</formula>
    </cfRule>
  </conditionalFormatting>
  <conditionalFormatting sqref="Y102:Y104">
    <cfRule type="cellIs" dxfId="906" priority="1983" operator="greaterThan">
      <formula>2</formula>
    </cfRule>
  </conditionalFormatting>
  <conditionalFormatting sqref="AB101:AB104">
    <cfRule type="cellIs" dxfId="905" priority="1981" operator="greaterThan">
      <formula>1.5</formula>
    </cfRule>
  </conditionalFormatting>
  <conditionalFormatting sqref="AE102:AE104">
    <cfRule type="cellIs" dxfId="904" priority="1980" operator="greaterThan">
      <formula>20</formula>
    </cfRule>
  </conditionalFormatting>
  <conditionalFormatting sqref="AN101:AN104 AQ101:AQ104">
    <cfRule type="cellIs" dxfId="903" priority="1978" operator="greaterThan">
      <formula>250</formula>
    </cfRule>
  </conditionalFormatting>
  <conditionalFormatting sqref="E101:E104">
    <cfRule type="cellIs" dxfId="902" priority="1976" operator="greaterThan">
      <formula>0</formula>
    </cfRule>
  </conditionalFormatting>
  <conditionalFormatting sqref="F101:F104">
    <cfRule type="cellIs" dxfId="901" priority="1974" operator="greaterThan">
      <formula>100</formula>
    </cfRule>
  </conditionalFormatting>
  <conditionalFormatting sqref="F101:F104">
    <cfRule type="cellIs" dxfId="900" priority="1973" operator="greaterThan">
      <formula>100</formula>
    </cfRule>
  </conditionalFormatting>
  <conditionalFormatting sqref="G121:G124">
    <cfRule type="cellIs" dxfId="899" priority="1968" operator="greaterThan">
      <formula>100</formula>
    </cfRule>
  </conditionalFormatting>
  <conditionalFormatting sqref="I121:J124">
    <cfRule type="containsText" dxfId="898" priority="1967" operator="containsText" text="nepriimtinas">
      <formula>NOT(ISERROR(SEARCH("nepriimtinas",I121)))</formula>
    </cfRule>
  </conditionalFormatting>
  <conditionalFormatting sqref="G121:G124">
    <cfRule type="cellIs" dxfId="897" priority="1966" operator="greaterThan">
      <formula>100</formula>
    </cfRule>
  </conditionalFormatting>
  <conditionalFormatting sqref="D121:D124">
    <cfRule type="cellIs" dxfId="896" priority="1965" operator="greaterThan">
      <formula>0</formula>
    </cfRule>
  </conditionalFormatting>
  <conditionalFormatting sqref="H121:H124">
    <cfRule type="cellIs" dxfId="895" priority="1964" operator="greaterThan">
      <formula>4</formula>
    </cfRule>
  </conditionalFormatting>
  <conditionalFormatting sqref="K121:K124">
    <cfRule type="cellIs" dxfId="894" priority="1963" operator="greaterThan">
      <formula>2500</formula>
    </cfRule>
  </conditionalFormatting>
  <conditionalFormatting sqref="L121:L124">
    <cfRule type="cellIs" dxfId="893" priority="1962" operator="greaterThan">
      <formula>30</formula>
    </cfRule>
  </conditionalFormatting>
  <conditionalFormatting sqref="AM121:AM124 O121:O124 AR121:AR124">
    <cfRule type="cellIs" dxfId="892" priority="1961" operator="greaterThan">
      <formula>200</formula>
    </cfRule>
  </conditionalFormatting>
  <conditionalFormatting sqref="P121:P124">
    <cfRule type="cellIs" dxfId="891" priority="1960" operator="greaterThan">
      <formula>0.5</formula>
    </cfRule>
  </conditionalFormatting>
  <conditionalFormatting sqref="AP121:AP124">
    <cfRule type="cellIs" dxfId="890" priority="1959" operator="greaterThan">
      <formula>5</formula>
    </cfRule>
  </conditionalFormatting>
  <conditionalFormatting sqref="U121:U124">
    <cfRule type="cellIs" dxfId="889" priority="1957" operator="greaterThan">
      <formula>1</formula>
    </cfRule>
  </conditionalFormatting>
  <conditionalFormatting sqref="AO121:AO124">
    <cfRule type="cellIs" dxfId="888" priority="1955" operator="greaterThan">
      <formula>50</formula>
    </cfRule>
  </conditionalFormatting>
  <conditionalFormatting sqref="Y121:Y124">
    <cfRule type="cellIs" dxfId="887" priority="1954" operator="greaterThan">
      <formula>2</formula>
    </cfRule>
  </conditionalFormatting>
  <conditionalFormatting sqref="AB121:AB124">
    <cfRule type="cellIs" dxfId="886" priority="1952" operator="greaterThan">
      <formula>1.5</formula>
    </cfRule>
  </conditionalFormatting>
  <conditionalFormatting sqref="AE121:AE124">
    <cfRule type="cellIs" dxfId="885" priority="1951" operator="greaterThan">
      <formula>20</formula>
    </cfRule>
  </conditionalFormatting>
  <conditionalFormatting sqref="AN121:AN124 AQ121:AQ124">
    <cfRule type="cellIs" dxfId="884" priority="1949" operator="greaterThan">
      <formula>250</formula>
    </cfRule>
  </conditionalFormatting>
  <conditionalFormatting sqref="E121:E124">
    <cfRule type="cellIs" dxfId="883" priority="1947" operator="greaterThan">
      <formula>0</formula>
    </cfRule>
  </conditionalFormatting>
  <conditionalFormatting sqref="F121:F124">
    <cfRule type="cellIs" dxfId="882" priority="1945" operator="greaterThan">
      <formula>100</formula>
    </cfRule>
  </conditionalFormatting>
  <conditionalFormatting sqref="F121:F124">
    <cfRule type="cellIs" dxfId="881" priority="1944" operator="greaterThan">
      <formula>100</formula>
    </cfRule>
  </conditionalFormatting>
  <conditionalFormatting sqref="G117:G120">
    <cfRule type="cellIs" dxfId="880" priority="1939" operator="greaterThan">
      <formula>100</formula>
    </cfRule>
  </conditionalFormatting>
  <conditionalFormatting sqref="I117:J120">
    <cfRule type="containsText" dxfId="879" priority="1938" operator="containsText" text="nepriimtinas">
      <formula>NOT(ISERROR(SEARCH("nepriimtinas",I117)))</formula>
    </cfRule>
  </conditionalFormatting>
  <conditionalFormatting sqref="G117:G120">
    <cfRule type="cellIs" dxfId="878" priority="1937" operator="greaterThan">
      <formula>100</formula>
    </cfRule>
  </conditionalFormatting>
  <conditionalFormatting sqref="D118:D120">
    <cfRule type="cellIs" dxfId="877" priority="1936" operator="greaterThan">
      <formula>0</formula>
    </cfRule>
  </conditionalFormatting>
  <conditionalFormatting sqref="H117:H120">
    <cfRule type="cellIs" dxfId="876" priority="1935" operator="greaterThan">
      <formula>4</formula>
    </cfRule>
  </conditionalFormatting>
  <conditionalFormatting sqref="K117:K120">
    <cfRule type="cellIs" dxfId="875" priority="1934" operator="greaterThan">
      <formula>2500</formula>
    </cfRule>
  </conditionalFormatting>
  <conditionalFormatting sqref="L117:L120">
    <cfRule type="cellIs" dxfId="874" priority="1933" operator="greaterThan">
      <formula>30</formula>
    </cfRule>
  </conditionalFormatting>
  <conditionalFormatting sqref="AM117:AM120 O117:O120 AR117:AR120">
    <cfRule type="cellIs" dxfId="873" priority="1932" operator="greaterThan">
      <formula>200</formula>
    </cfRule>
  </conditionalFormatting>
  <conditionalFormatting sqref="P117:P120">
    <cfRule type="cellIs" dxfId="872" priority="1931" operator="greaterThan">
      <formula>0.5</formula>
    </cfRule>
  </conditionalFormatting>
  <conditionalFormatting sqref="AP117:AP120">
    <cfRule type="cellIs" dxfId="871" priority="1930" operator="greaterThan">
      <formula>5</formula>
    </cfRule>
  </conditionalFormatting>
  <conditionalFormatting sqref="U117:U120">
    <cfRule type="cellIs" dxfId="870" priority="1928" operator="greaterThan">
      <formula>1</formula>
    </cfRule>
  </conditionalFormatting>
  <conditionalFormatting sqref="AO117:AO120">
    <cfRule type="cellIs" dxfId="869" priority="1926" operator="greaterThan">
      <formula>50</formula>
    </cfRule>
  </conditionalFormatting>
  <conditionalFormatting sqref="Y117:Y120">
    <cfRule type="cellIs" dxfId="868" priority="1925" operator="greaterThan">
      <formula>2</formula>
    </cfRule>
  </conditionalFormatting>
  <conditionalFormatting sqref="AB117:AB120">
    <cfRule type="cellIs" dxfId="867" priority="1923" operator="greaterThan">
      <formula>1.5</formula>
    </cfRule>
  </conditionalFormatting>
  <conditionalFormatting sqref="AE117:AE120">
    <cfRule type="cellIs" dxfId="866" priority="1922" operator="greaterThan">
      <formula>20</formula>
    </cfRule>
  </conditionalFormatting>
  <conditionalFormatting sqref="AN117:AN120 AQ117:AQ120">
    <cfRule type="cellIs" dxfId="865" priority="1920" operator="greaterThan">
      <formula>250</formula>
    </cfRule>
  </conditionalFormatting>
  <conditionalFormatting sqref="E118:E120">
    <cfRule type="cellIs" dxfId="864" priority="1918" operator="greaterThan">
      <formula>0</formula>
    </cfRule>
  </conditionalFormatting>
  <conditionalFormatting sqref="F119:F120">
    <cfRule type="cellIs" dxfId="863" priority="1916" operator="greaterThan">
      <formula>100</formula>
    </cfRule>
  </conditionalFormatting>
  <conditionalFormatting sqref="F119:F120">
    <cfRule type="cellIs" dxfId="862" priority="1915" operator="greaterThan">
      <formula>100</formula>
    </cfRule>
  </conditionalFormatting>
  <conditionalFormatting sqref="G113:G116">
    <cfRule type="cellIs" dxfId="861" priority="1910" operator="greaterThan">
      <formula>100</formula>
    </cfRule>
  </conditionalFormatting>
  <conditionalFormatting sqref="I113:J116">
    <cfRule type="containsText" dxfId="860" priority="1909" operator="containsText" text="nepriimtinas">
      <formula>NOT(ISERROR(SEARCH("nepriimtinas",I113)))</formula>
    </cfRule>
  </conditionalFormatting>
  <conditionalFormatting sqref="G113:G116">
    <cfRule type="cellIs" dxfId="859" priority="1908" operator="greaterThan">
      <formula>100</formula>
    </cfRule>
  </conditionalFormatting>
  <conditionalFormatting sqref="D113:D116">
    <cfRule type="cellIs" dxfId="858" priority="1907" operator="greaterThan">
      <formula>0</formula>
    </cfRule>
  </conditionalFormatting>
  <conditionalFormatting sqref="H113:H116">
    <cfRule type="cellIs" dxfId="857" priority="1906" operator="greaterThan">
      <formula>4</formula>
    </cfRule>
  </conditionalFormatting>
  <conditionalFormatting sqref="K113:K116">
    <cfRule type="cellIs" dxfId="856" priority="1905" operator="greaterThan">
      <formula>2500</formula>
    </cfRule>
  </conditionalFormatting>
  <conditionalFormatting sqref="L113:L116">
    <cfRule type="cellIs" dxfId="855" priority="1904" operator="greaterThan">
      <formula>30</formula>
    </cfRule>
  </conditionalFormatting>
  <conditionalFormatting sqref="AM113:AM116 O113:O116 AR113:AR116">
    <cfRule type="cellIs" dxfId="854" priority="1903" operator="greaterThan">
      <formula>200</formula>
    </cfRule>
  </conditionalFormatting>
  <conditionalFormatting sqref="P113:P116">
    <cfRule type="cellIs" dxfId="853" priority="1902" operator="greaterThan">
      <formula>0.5</formula>
    </cfRule>
  </conditionalFormatting>
  <conditionalFormatting sqref="AP113:AP116">
    <cfRule type="cellIs" dxfId="852" priority="1901" operator="greaterThan">
      <formula>5</formula>
    </cfRule>
  </conditionalFormatting>
  <conditionalFormatting sqref="U113:U116">
    <cfRule type="cellIs" dxfId="851" priority="1899" operator="greaterThan">
      <formula>1</formula>
    </cfRule>
  </conditionalFormatting>
  <conditionalFormatting sqref="AO113:AO116">
    <cfRule type="cellIs" dxfId="850" priority="1897" operator="greaterThan">
      <formula>50</formula>
    </cfRule>
  </conditionalFormatting>
  <conditionalFormatting sqref="Y113:Y116">
    <cfRule type="cellIs" dxfId="849" priority="1896" operator="greaterThan">
      <formula>2</formula>
    </cfRule>
  </conditionalFormatting>
  <conditionalFormatting sqref="AB113:AB116">
    <cfRule type="cellIs" dxfId="848" priority="1894" operator="greaterThan">
      <formula>1.5</formula>
    </cfRule>
  </conditionalFormatting>
  <conditionalFormatting sqref="AE113:AE116">
    <cfRule type="cellIs" dxfId="847" priority="1893" operator="greaterThan">
      <formula>20</formula>
    </cfRule>
  </conditionalFormatting>
  <conditionalFormatting sqref="AN113:AN116 AQ113:AQ116">
    <cfRule type="cellIs" dxfId="846" priority="1891" operator="greaterThan">
      <formula>250</formula>
    </cfRule>
  </conditionalFormatting>
  <conditionalFormatting sqref="E113:E116">
    <cfRule type="cellIs" dxfId="845" priority="1889" operator="greaterThan">
      <formula>0</formula>
    </cfRule>
  </conditionalFormatting>
  <conditionalFormatting sqref="F113:F116">
    <cfRule type="cellIs" dxfId="844" priority="1887" operator="greaterThan">
      <formula>100</formula>
    </cfRule>
  </conditionalFormatting>
  <conditionalFormatting sqref="F113:F116">
    <cfRule type="cellIs" dxfId="843" priority="1886" operator="greaterThan">
      <formula>100</formula>
    </cfRule>
  </conditionalFormatting>
  <conditionalFormatting sqref="I57:J60">
    <cfRule type="containsText" dxfId="842" priority="1880" operator="containsText" text="nepriimtinas">
      <formula>NOT(ISERROR(SEARCH("nepriimtinas",I57)))</formula>
    </cfRule>
  </conditionalFormatting>
  <conditionalFormatting sqref="H57:H60">
    <cfRule type="cellIs" dxfId="841" priority="1877" operator="greaterThan">
      <formula>4</formula>
    </cfRule>
  </conditionalFormatting>
  <conditionalFormatting sqref="K57:K60">
    <cfRule type="cellIs" dxfId="840" priority="1876" operator="greaterThan">
      <formula>2500</formula>
    </cfRule>
  </conditionalFormatting>
  <conditionalFormatting sqref="L57:L60">
    <cfRule type="cellIs" dxfId="839" priority="1875" operator="greaterThan">
      <formula>30</formula>
    </cfRule>
  </conditionalFormatting>
  <conditionalFormatting sqref="AM57:AM60 O57:O60 AR57:AR60">
    <cfRule type="cellIs" dxfId="838" priority="1874" operator="greaterThan">
      <formula>200</formula>
    </cfRule>
  </conditionalFormatting>
  <conditionalFormatting sqref="P57:P60">
    <cfRule type="cellIs" dxfId="837" priority="1873" operator="greaterThan">
      <formula>0.5</formula>
    </cfRule>
  </conditionalFormatting>
  <conditionalFormatting sqref="AP57:AP60">
    <cfRule type="cellIs" dxfId="836" priority="1872" operator="greaterThan">
      <formula>5</formula>
    </cfRule>
  </conditionalFormatting>
  <conditionalFormatting sqref="U57:U60">
    <cfRule type="cellIs" dxfId="835" priority="1870" operator="greaterThan">
      <formula>1</formula>
    </cfRule>
  </conditionalFormatting>
  <conditionalFormatting sqref="AO57:AO60">
    <cfRule type="cellIs" dxfId="834" priority="1868" operator="greaterThan">
      <formula>50</formula>
    </cfRule>
  </conditionalFormatting>
  <conditionalFormatting sqref="Y57:Y60">
    <cfRule type="cellIs" dxfId="833" priority="1867" operator="greaterThan">
      <formula>2</formula>
    </cfRule>
  </conditionalFormatting>
  <conditionalFormatting sqref="AB57:AB60">
    <cfRule type="cellIs" dxfId="832" priority="1865" operator="greaterThan">
      <formula>1.5</formula>
    </cfRule>
  </conditionalFormatting>
  <conditionalFormatting sqref="AE57:AE60">
    <cfRule type="cellIs" dxfId="831" priority="1864" operator="greaterThan">
      <formula>20</formula>
    </cfRule>
  </conditionalFormatting>
  <conditionalFormatting sqref="AN57:AN60 AQ57:AQ60">
    <cfRule type="cellIs" dxfId="830" priority="1862" operator="greaterThan">
      <formula>250</formula>
    </cfRule>
  </conditionalFormatting>
  <conditionalFormatting sqref="G61">
    <cfRule type="cellIs" dxfId="829" priority="1854" operator="greaterThan">
      <formula>100</formula>
    </cfRule>
  </conditionalFormatting>
  <conditionalFormatting sqref="I61:J64">
    <cfRule type="containsText" dxfId="828" priority="1853" operator="containsText" text="nepriimtinas">
      <formula>NOT(ISERROR(SEARCH("nepriimtinas",I61)))</formula>
    </cfRule>
  </conditionalFormatting>
  <conditionalFormatting sqref="G61">
    <cfRule type="cellIs" dxfId="827" priority="1852" operator="greaterThan">
      <formula>100</formula>
    </cfRule>
  </conditionalFormatting>
  <conditionalFormatting sqref="D61">
    <cfRule type="cellIs" dxfId="826" priority="1851" operator="greaterThan">
      <formula>0</formula>
    </cfRule>
  </conditionalFormatting>
  <conditionalFormatting sqref="H61:H64">
    <cfRule type="cellIs" dxfId="825" priority="1850" operator="greaterThan">
      <formula>4</formula>
    </cfRule>
  </conditionalFormatting>
  <conditionalFormatting sqref="K61:K64">
    <cfRule type="cellIs" dxfId="824" priority="1849" operator="greaterThan">
      <formula>2500</formula>
    </cfRule>
  </conditionalFormatting>
  <conditionalFormatting sqref="L61:L62 L64">
    <cfRule type="cellIs" dxfId="823" priority="1848" operator="greaterThan">
      <formula>30</formula>
    </cfRule>
  </conditionalFormatting>
  <conditionalFormatting sqref="AM61:AM63 O61:O63 AR61:AR63">
    <cfRule type="cellIs" dxfId="822" priority="1847" operator="greaterThan">
      <formula>200</formula>
    </cfRule>
  </conditionalFormatting>
  <conditionalFormatting sqref="P61:P63">
    <cfRule type="cellIs" dxfId="821" priority="1846" operator="greaterThan">
      <formula>0.5</formula>
    </cfRule>
  </conditionalFormatting>
  <conditionalFormatting sqref="AP61:AP63">
    <cfRule type="cellIs" dxfId="820" priority="1845" operator="greaterThan">
      <formula>5</formula>
    </cfRule>
  </conditionalFormatting>
  <conditionalFormatting sqref="U61:U63">
    <cfRule type="cellIs" dxfId="819" priority="1843" operator="greaterThan">
      <formula>1</formula>
    </cfRule>
  </conditionalFormatting>
  <conditionalFormatting sqref="AO61:AO63">
    <cfRule type="cellIs" dxfId="818" priority="1841" operator="greaterThan">
      <formula>50</formula>
    </cfRule>
  </conditionalFormatting>
  <conditionalFormatting sqref="Y61:Y63">
    <cfRule type="cellIs" dxfId="817" priority="1840" operator="greaterThan">
      <formula>2</formula>
    </cfRule>
  </conditionalFormatting>
  <conditionalFormatting sqref="AB61:AB63">
    <cfRule type="cellIs" dxfId="816" priority="1838" operator="greaterThan">
      <formula>1.5</formula>
    </cfRule>
  </conditionalFormatting>
  <conditionalFormatting sqref="AE61:AE63">
    <cfRule type="cellIs" dxfId="815" priority="1837" operator="greaterThan">
      <formula>20</formula>
    </cfRule>
  </conditionalFormatting>
  <conditionalFormatting sqref="AN61:AN63 AQ61:AQ63">
    <cfRule type="cellIs" dxfId="814" priority="1835" operator="greaterThan">
      <formula>250</formula>
    </cfRule>
  </conditionalFormatting>
  <conditionalFormatting sqref="E61">
    <cfRule type="cellIs" dxfId="813" priority="1833" operator="greaterThan">
      <formula>0</formula>
    </cfRule>
  </conditionalFormatting>
  <conditionalFormatting sqref="G65">
    <cfRule type="cellIs" dxfId="812" priority="1827" operator="greaterThan">
      <formula>100</formula>
    </cfRule>
  </conditionalFormatting>
  <conditionalFormatting sqref="I65:J68">
    <cfRule type="containsText" dxfId="811" priority="1826" operator="containsText" text="nepriimtinas">
      <formula>NOT(ISERROR(SEARCH("nepriimtinas",I65)))</formula>
    </cfRule>
  </conditionalFormatting>
  <conditionalFormatting sqref="G65">
    <cfRule type="cellIs" dxfId="810" priority="1825" operator="greaterThan">
      <formula>100</formula>
    </cfRule>
  </conditionalFormatting>
  <conditionalFormatting sqref="D65">
    <cfRule type="cellIs" dxfId="809" priority="1824" operator="greaterThan">
      <formula>0</formula>
    </cfRule>
  </conditionalFormatting>
  <conditionalFormatting sqref="H65:H68">
    <cfRule type="cellIs" dxfId="808" priority="1823" operator="greaterThan">
      <formula>4</formula>
    </cfRule>
  </conditionalFormatting>
  <conditionalFormatting sqref="K65:K68">
    <cfRule type="cellIs" dxfId="807" priority="1822" operator="greaterThan">
      <formula>2500</formula>
    </cfRule>
  </conditionalFormatting>
  <conditionalFormatting sqref="L65:L68">
    <cfRule type="cellIs" dxfId="806" priority="1821" operator="greaterThan">
      <formula>30</formula>
    </cfRule>
  </conditionalFormatting>
  <conditionalFormatting sqref="AM65:AM68 O65:O68 AR65:AR68">
    <cfRule type="cellIs" dxfId="805" priority="1820" operator="greaterThan">
      <formula>200</formula>
    </cfRule>
  </conditionalFormatting>
  <conditionalFormatting sqref="P65:P68">
    <cfRule type="cellIs" dxfId="804" priority="1819" operator="greaterThan">
      <formula>0.5</formula>
    </cfRule>
  </conditionalFormatting>
  <conditionalFormatting sqref="AP65:AP68">
    <cfRule type="cellIs" dxfId="803" priority="1818" operator="greaterThan">
      <formula>5</formula>
    </cfRule>
  </conditionalFormatting>
  <conditionalFormatting sqref="U65:U68">
    <cfRule type="cellIs" dxfId="802" priority="1816" operator="greaterThan">
      <formula>1</formula>
    </cfRule>
  </conditionalFormatting>
  <conditionalFormatting sqref="AO65:AO68">
    <cfRule type="cellIs" dxfId="801" priority="1814" operator="greaterThan">
      <formula>50</formula>
    </cfRule>
  </conditionalFormatting>
  <conditionalFormatting sqref="Y65:Y68">
    <cfRule type="cellIs" dxfId="800" priority="1813" operator="greaterThan">
      <formula>2</formula>
    </cfRule>
  </conditionalFormatting>
  <conditionalFormatting sqref="AB65:AB68">
    <cfRule type="cellIs" dxfId="799" priority="1811" operator="greaterThan">
      <formula>1.5</formula>
    </cfRule>
  </conditionalFormatting>
  <conditionalFormatting sqref="AE65:AE68">
    <cfRule type="cellIs" dxfId="798" priority="1810" operator="greaterThan">
      <formula>20</formula>
    </cfRule>
  </conditionalFormatting>
  <conditionalFormatting sqref="AN65:AN68 AQ65:AQ68">
    <cfRule type="cellIs" dxfId="797" priority="1808" operator="greaterThan">
      <formula>250</formula>
    </cfRule>
  </conditionalFormatting>
  <conditionalFormatting sqref="E65">
    <cfRule type="cellIs" dxfId="796" priority="1806" operator="greaterThan">
      <formula>0</formula>
    </cfRule>
  </conditionalFormatting>
  <conditionalFormatting sqref="G45">
    <cfRule type="cellIs" dxfId="795" priority="1794" operator="greaterThan">
      <formula>100</formula>
    </cfRule>
  </conditionalFormatting>
  <conditionalFormatting sqref="I45:J48">
    <cfRule type="containsText" dxfId="794" priority="1793" operator="containsText" text="nepriimtinas">
      <formula>NOT(ISERROR(SEARCH("nepriimtinas",I45)))</formula>
    </cfRule>
  </conditionalFormatting>
  <conditionalFormatting sqref="G45">
    <cfRule type="cellIs" dxfId="793" priority="1792" operator="greaterThan">
      <formula>100</formula>
    </cfRule>
  </conditionalFormatting>
  <conditionalFormatting sqref="D45">
    <cfRule type="cellIs" dxfId="792" priority="1791" operator="greaterThan">
      <formula>0</formula>
    </cfRule>
  </conditionalFormatting>
  <conditionalFormatting sqref="H45:H46 H48">
    <cfRule type="cellIs" dxfId="791" priority="1790" operator="greaterThan">
      <formula>4</formula>
    </cfRule>
  </conditionalFormatting>
  <conditionalFormatting sqref="K45:K48">
    <cfRule type="cellIs" dxfId="790" priority="1789" operator="greaterThan">
      <formula>2500</formula>
    </cfRule>
  </conditionalFormatting>
  <conditionalFormatting sqref="L45:L48">
    <cfRule type="cellIs" dxfId="789" priority="1788" operator="greaterThan">
      <formula>30</formula>
    </cfRule>
  </conditionalFormatting>
  <conditionalFormatting sqref="AM45:AM48 O45:O48 AR45:AR48">
    <cfRule type="cellIs" dxfId="788" priority="1787" operator="greaterThan">
      <formula>200</formula>
    </cfRule>
  </conditionalFormatting>
  <conditionalFormatting sqref="P45:P48">
    <cfRule type="cellIs" dxfId="787" priority="1786" operator="greaterThan">
      <formula>0.5</formula>
    </cfRule>
  </conditionalFormatting>
  <conditionalFormatting sqref="AP45:AP48">
    <cfRule type="cellIs" dxfId="786" priority="1785" operator="greaterThan">
      <formula>5</formula>
    </cfRule>
  </conditionalFormatting>
  <conditionalFormatting sqref="U45:U48">
    <cfRule type="cellIs" dxfId="785" priority="1783" operator="greaterThan">
      <formula>1</formula>
    </cfRule>
  </conditionalFormatting>
  <conditionalFormatting sqref="AO45:AO48">
    <cfRule type="cellIs" dxfId="784" priority="1781" operator="greaterThan">
      <formula>50</formula>
    </cfRule>
  </conditionalFormatting>
  <conditionalFormatting sqref="Y45:Y48">
    <cfRule type="cellIs" dxfId="783" priority="1780" operator="greaterThan">
      <formula>2</formula>
    </cfRule>
  </conditionalFormatting>
  <conditionalFormatting sqref="AB45:AB48">
    <cfRule type="cellIs" dxfId="782" priority="1778" operator="greaterThan">
      <formula>1.5</formula>
    </cfRule>
  </conditionalFormatting>
  <conditionalFormatting sqref="AE45:AE48">
    <cfRule type="cellIs" dxfId="781" priority="1777" operator="greaterThan">
      <formula>20</formula>
    </cfRule>
  </conditionalFormatting>
  <conditionalFormatting sqref="AN45:AN48 AQ45:AQ48">
    <cfRule type="cellIs" dxfId="780" priority="1775" operator="greaterThan">
      <formula>250</formula>
    </cfRule>
  </conditionalFormatting>
  <conditionalFormatting sqref="E45">
    <cfRule type="cellIs" dxfId="779" priority="1773" operator="greaterThan">
      <formula>0</formula>
    </cfRule>
  </conditionalFormatting>
  <conditionalFormatting sqref="G49">
    <cfRule type="cellIs" dxfId="778" priority="1767" operator="greaterThan">
      <formula>100</formula>
    </cfRule>
  </conditionalFormatting>
  <conditionalFormatting sqref="I49:J52">
    <cfRule type="containsText" dxfId="777" priority="1766" operator="containsText" text="nepriimtinas">
      <formula>NOT(ISERROR(SEARCH("nepriimtinas",I49)))</formula>
    </cfRule>
  </conditionalFormatting>
  <conditionalFormatting sqref="G49">
    <cfRule type="cellIs" dxfId="776" priority="1765" operator="greaterThan">
      <formula>100</formula>
    </cfRule>
  </conditionalFormatting>
  <conditionalFormatting sqref="D49">
    <cfRule type="cellIs" dxfId="775" priority="1764" operator="greaterThan">
      <formula>0</formula>
    </cfRule>
  </conditionalFormatting>
  <conditionalFormatting sqref="H49:H52">
    <cfRule type="cellIs" dxfId="774" priority="1763" operator="greaterThan">
      <formula>4</formula>
    </cfRule>
  </conditionalFormatting>
  <conditionalFormatting sqref="K49:K52">
    <cfRule type="cellIs" dxfId="773" priority="1762" operator="greaterThan">
      <formula>2500</formula>
    </cfRule>
  </conditionalFormatting>
  <conditionalFormatting sqref="L49:L52">
    <cfRule type="cellIs" dxfId="772" priority="1761" operator="greaterThan">
      <formula>30</formula>
    </cfRule>
  </conditionalFormatting>
  <conditionalFormatting sqref="AM49:AM51 O49:O51 AR49:AR51">
    <cfRule type="cellIs" dxfId="771" priority="1760" operator="greaterThan">
      <formula>200</formula>
    </cfRule>
  </conditionalFormatting>
  <conditionalFormatting sqref="P49:P51">
    <cfRule type="cellIs" dxfId="770" priority="1759" operator="greaterThan">
      <formula>0.5</formula>
    </cfRule>
  </conditionalFormatting>
  <conditionalFormatting sqref="AP49:AP51">
    <cfRule type="cellIs" dxfId="769" priority="1758" operator="greaterThan">
      <formula>5</formula>
    </cfRule>
  </conditionalFormatting>
  <conditionalFormatting sqref="U49:U51">
    <cfRule type="cellIs" dxfId="768" priority="1756" operator="greaterThan">
      <formula>1</formula>
    </cfRule>
  </conditionalFormatting>
  <conditionalFormatting sqref="AO49:AO51">
    <cfRule type="cellIs" dxfId="767" priority="1754" operator="greaterThan">
      <formula>50</formula>
    </cfRule>
  </conditionalFormatting>
  <conditionalFormatting sqref="Y49:Y51">
    <cfRule type="cellIs" dxfId="766" priority="1753" operator="greaterThan">
      <formula>2</formula>
    </cfRule>
  </conditionalFormatting>
  <conditionalFormatting sqref="AB49:AB51">
    <cfRule type="cellIs" dxfId="765" priority="1751" operator="greaterThan">
      <formula>1.5</formula>
    </cfRule>
  </conditionalFormatting>
  <conditionalFormatting sqref="AE49:AE51">
    <cfRule type="cellIs" dxfId="764" priority="1750" operator="greaterThan">
      <formula>20</formula>
    </cfRule>
  </conditionalFormatting>
  <conditionalFormatting sqref="AN49:AN51 AQ49:AQ51">
    <cfRule type="cellIs" dxfId="763" priority="1748" operator="greaterThan">
      <formula>250</formula>
    </cfRule>
  </conditionalFormatting>
  <conditionalFormatting sqref="E49">
    <cfRule type="cellIs" dxfId="762" priority="1746" operator="greaterThan">
      <formula>0</formula>
    </cfRule>
  </conditionalFormatting>
  <conditionalFormatting sqref="G53">
    <cfRule type="cellIs" dxfId="761" priority="1740" operator="greaterThan">
      <formula>100</formula>
    </cfRule>
  </conditionalFormatting>
  <conditionalFormatting sqref="I53:J56">
    <cfRule type="containsText" dxfId="760" priority="1739" operator="containsText" text="nepriimtinas">
      <formula>NOT(ISERROR(SEARCH("nepriimtinas",I53)))</formula>
    </cfRule>
  </conditionalFormatting>
  <conditionalFormatting sqref="G53">
    <cfRule type="cellIs" dxfId="759" priority="1738" operator="greaterThan">
      <formula>100</formula>
    </cfRule>
  </conditionalFormatting>
  <conditionalFormatting sqref="D53">
    <cfRule type="cellIs" dxfId="758" priority="1737" operator="greaterThan">
      <formula>0</formula>
    </cfRule>
  </conditionalFormatting>
  <conditionalFormatting sqref="H53:H56">
    <cfRule type="cellIs" dxfId="757" priority="1736" operator="greaterThan">
      <formula>4</formula>
    </cfRule>
  </conditionalFormatting>
  <conditionalFormatting sqref="K53:K56">
    <cfRule type="cellIs" dxfId="756" priority="1735" operator="greaterThan">
      <formula>2500</formula>
    </cfRule>
  </conditionalFormatting>
  <conditionalFormatting sqref="L53:L56">
    <cfRule type="cellIs" dxfId="755" priority="1734" operator="greaterThan">
      <formula>30</formula>
    </cfRule>
  </conditionalFormatting>
  <conditionalFormatting sqref="AM53:AM55 O53:O55 AR53:AR55">
    <cfRule type="cellIs" dxfId="754" priority="1733" operator="greaterThan">
      <formula>200</formula>
    </cfRule>
  </conditionalFormatting>
  <conditionalFormatting sqref="P53:P55">
    <cfRule type="cellIs" dxfId="753" priority="1732" operator="greaterThan">
      <formula>0.5</formula>
    </cfRule>
  </conditionalFormatting>
  <conditionalFormatting sqref="AP53:AP55">
    <cfRule type="cellIs" dxfId="752" priority="1731" operator="greaterThan">
      <formula>5</formula>
    </cfRule>
  </conditionalFormatting>
  <conditionalFormatting sqref="U53:U55">
    <cfRule type="cellIs" dxfId="751" priority="1729" operator="greaterThan">
      <formula>1</formula>
    </cfRule>
  </conditionalFormatting>
  <conditionalFormatting sqref="AO53:AO55">
    <cfRule type="cellIs" dxfId="750" priority="1727" operator="greaterThan">
      <formula>50</formula>
    </cfRule>
  </conditionalFormatting>
  <conditionalFormatting sqref="Y53:Y55">
    <cfRule type="cellIs" dxfId="749" priority="1726" operator="greaterThan">
      <formula>2</formula>
    </cfRule>
  </conditionalFormatting>
  <conditionalFormatting sqref="AB53:AB55">
    <cfRule type="cellIs" dxfId="748" priority="1724" operator="greaterThan">
      <formula>1.5</formula>
    </cfRule>
  </conditionalFormatting>
  <conditionalFormatting sqref="AE53:AE55">
    <cfRule type="cellIs" dxfId="747" priority="1723" operator="greaterThan">
      <formula>20</formula>
    </cfRule>
  </conditionalFormatting>
  <conditionalFormatting sqref="AN53:AN55 AQ53:AQ55">
    <cfRule type="cellIs" dxfId="746" priority="1721" operator="greaterThan">
      <formula>250</formula>
    </cfRule>
  </conditionalFormatting>
  <conditionalFormatting sqref="E53">
    <cfRule type="cellIs" dxfId="745" priority="1719" operator="greaterThan">
      <formula>0</formula>
    </cfRule>
  </conditionalFormatting>
  <conditionalFormatting sqref="F45">
    <cfRule type="cellIs" dxfId="744" priority="1717" operator="greaterThan">
      <formula>100</formula>
    </cfRule>
  </conditionalFormatting>
  <conditionalFormatting sqref="F45">
    <cfRule type="cellIs" dxfId="743" priority="1716" operator="greaterThan">
      <formula>100</formula>
    </cfRule>
  </conditionalFormatting>
  <conditionalFormatting sqref="F53">
    <cfRule type="cellIs" dxfId="742" priority="1713" operator="greaterThan">
      <formula>100</formula>
    </cfRule>
  </conditionalFormatting>
  <conditionalFormatting sqref="F53">
    <cfRule type="cellIs" dxfId="741" priority="1712" operator="greaterThan">
      <formula>100</formula>
    </cfRule>
  </conditionalFormatting>
  <conditionalFormatting sqref="G33">
    <cfRule type="cellIs" dxfId="740" priority="1707" operator="greaterThan">
      <formula>100</formula>
    </cfRule>
  </conditionalFormatting>
  <conditionalFormatting sqref="G33">
    <cfRule type="cellIs" dxfId="739" priority="1705" operator="greaterThan">
      <formula>100</formula>
    </cfRule>
  </conditionalFormatting>
  <conditionalFormatting sqref="D33">
    <cfRule type="cellIs" dxfId="738" priority="1704" operator="greaterThan">
      <formula>0</formula>
    </cfRule>
  </conditionalFormatting>
  <conditionalFormatting sqref="L33:L34 L36">
    <cfRule type="cellIs" dxfId="737" priority="1701" operator="greaterThan">
      <formula>30</formula>
    </cfRule>
  </conditionalFormatting>
  <conditionalFormatting sqref="E33">
    <cfRule type="cellIs" dxfId="736" priority="1686" operator="greaterThan">
      <formula>0</formula>
    </cfRule>
  </conditionalFormatting>
  <conditionalFormatting sqref="G37">
    <cfRule type="cellIs" dxfId="735" priority="1680" operator="greaterThan">
      <formula>100</formula>
    </cfRule>
  </conditionalFormatting>
  <conditionalFormatting sqref="I37:J40">
    <cfRule type="containsText" dxfId="734" priority="1679" operator="containsText" text="nepriimtinas">
      <formula>NOT(ISERROR(SEARCH("nepriimtinas",I37)))</formula>
    </cfRule>
  </conditionalFormatting>
  <conditionalFormatting sqref="G37">
    <cfRule type="cellIs" dxfId="733" priority="1678" operator="greaterThan">
      <formula>100</formula>
    </cfRule>
  </conditionalFormatting>
  <conditionalFormatting sqref="D37">
    <cfRule type="cellIs" dxfId="732" priority="1677" operator="greaterThan">
      <formula>0</formula>
    </cfRule>
  </conditionalFormatting>
  <conditionalFormatting sqref="H37:H40">
    <cfRule type="cellIs" dxfId="731" priority="1676" operator="greaterThan">
      <formula>4</formula>
    </cfRule>
  </conditionalFormatting>
  <conditionalFormatting sqref="K37:K40">
    <cfRule type="cellIs" dxfId="730" priority="1675" operator="greaterThan">
      <formula>2500</formula>
    </cfRule>
  </conditionalFormatting>
  <conditionalFormatting sqref="L37:L38 L40">
    <cfRule type="cellIs" dxfId="729" priority="1674" operator="greaterThan">
      <formula>30</formula>
    </cfRule>
  </conditionalFormatting>
  <conditionalFormatting sqref="AM37:AM39 O37:O40 AR37:AR39">
    <cfRule type="cellIs" dxfId="728" priority="1673" operator="greaterThan">
      <formula>200</formula>
    </cfRule>
  </conditionalFormatting>
  <conditionalFormatting sqref="P37:P40">
    <cfRule type="cellIs" dxfId="727" priority="1672" operator="greaterThan">
      <formula>0.5</formula>
    </cfRule>
  </conditionalFormatting>
  <conditionalFormatting sqref="AP37:AP39">
    <cfRule type="cellIs" dxfId="726" priority="1671" operator="greaterThan">
      <formula>5</formula>
    </cfRule>
  </conditionalFormatting>
  <conditionalFormatting sqref="U37:U39">
    <cfRule type="cellIs" dxfId="725" priority="1669" operator="greaterThan">
      <formula>1</formula>
    </cfRule>
  </conditionalFormatting>
  <conditionalFormatting sqref="AO37:AO39">
    <cfRule type="cellIs" dxfId="724" priority="1667" operator="greaterThan">
      <formula>50</formula>
    </cfRule>
  </conditionalFormatting>
  <conditionalFormatting sqref="Y37:Y39">
    <cfRule type="cellIs" dxfId="723" priority="1666" operator="greaterThan">
      <formula>2</formula>
    </cfRule>
  </conditionalFormatting>
  <conditionalFormatting sqref="AB37:AB39">
    <cfRule type="cellIs" dxfId="722" priority="1664" operator="greaterThan">
      <formula>1.5</formula>
    </cfRule>
  </conditionalFormatting>
  <conditionalFormatting sqref="AE37:AE39">
    <cfRule type="cellIs" dxfId="721" priority="1663" operator="greaterThan">
      <formula>20</formula>
    </cfRule>
  </conditionalFormatting>
  <conditionalFormatting sqref="AN37:AN39 AQ37:AQ39">
    <cfRule type="cellIs" dxfId="720" priority="1661" operator="greaterThan">
      <formula>250</formula>
    </cfRule>
  </conditionalFormatting>
  <conditionalFormatting sqref="E37">
    <cfRule type="cellIs" dxfId="719" priority="1659" operator="greaterThan">
      <formula>0</formula>
    </cfRule>
  </conditionalFormatting>
  <conditionalFormatting sqref="G41">
    <cfRule type="cellIs" dxfId="718" priority="1653" operator="greaterThan">
      <formula>100</formula>
    </cfRule>
  </conditionalFormatting>
  <conditionalFormatting sqref="G41">
    <cfRule type="cellIs" dxfId="717" priority="1651" operator="greaterThan">
      <formula>100</formula>
    </cfRule>
  </conditionalFormatting>
  <conditionalFormatting sqref="D41">
    <cfRule type="cellIs" dxfId="716" priority="1650" operator="greaterThan">
      <formula>0</formula>
    </cfRule>
  </conditionalFormatting>
  <conditionalFormatting sqref="E41">
    <cfRule type="cellIs" dxfId="715" priority="1632" operator="greaterThan">
      <formula>0</formula>
    </cfRule>
  </conditionalFormatting>
  <conditionalFormatting sqref="F33">
    <cfRule type="cellIs" dxfId="714" priority="1630" operator="greaterThan">
      <formula>100</formula>
    </cfRule>
  </conditionalFormatting>
  <conditionalFormatting sqref="F33">
    <cfRule type="cellIs" dxfId="713" priority="1629" operator="greaterThan">
      <formula>100</formula>
    </cfRule>
  </conditionalFormatting>
  <conditionalFormatting sqref="F37">
    <cfRule type="cellIs" dxfId="712" priority="1628" operator="greaterThan">
      <formula>100</formula>
    </cfRule>
  </conditionalFormatting>
  <conditionalFormatting sqref="F37">
    <cfRule type="cellIs" dxfId="711" priority="1627" operator="greaterThan">
      <formula>100</formula>
    </cfRule>
  </conditionalFormatting>
  <conditionalFormatting sqref="G177:G180">
    <cfRule type="cellIs" dxfId="710" priority="1593" operator="greaterThan">
      <formula>100</formula>
    </cfRule>
  </conditionalFormatting>
  <conditionalFormatting sqref="I177:J180">
    <cfRule type="containsText" dxfId="709" priority="1592" operator="containsText" text="nepriimtinas">
      <formula>NOT(ISERROR(SEARCH("nepriimtinas",I177)))</formula>
    </cfRule>
  </conditionalFormatting>
  <conditionalFormatting sqref="G177:G180">
    <cfRule type="cellIs" dxfId="708" priority="1591" operator="greaterThan">
      <formula>100</formula>
    </cfRule>
  </conditionalFormatting>
  <conditionalFormatting sqref="D177:D180">
    <cfRule type="cellIs" dxfId="707" priority="1590" operator="greaterThan">
      <formula>0</formula>
    </cfRule>
  </conditionalFormatting>
  <conditionalFormatting sqref="H177:H180">
    <cfRule type="cellIs" dxfId="706" priority="1589" operator="greaterThan">
      <formula>4</formula>
    </cfRule>
  </conditionalFormatting>
  <conditionalFormatting sqref="K177:K180">
    <cfRule type="cellIs" dxfId="705" priority="1588" operator="greaterThan">
      <formula>2500</formula>
    </cfRule>
  </conditionalFormatting>
  <conditionalFormatting sqref="L177:L180">
    <cfRule type="cellIs" dxfId="704" priority="1587" operator="greaterThan">
      <formula>30</formula>
    </cfRule>
  </conditionalFormatting>
  <conditionalFormatting sqref="AM177:AM180 O177:O180 AR177:AR180">
    <cfRule type="cellIs" dxfId="703" priority="1586" operator="greaterThan">
      <formula>200</formula>
    </cfRule>
  </conditionalFormatting>
  <conditionalFormatting sqref="P177:P180">
    <cfRule type="cellIs" dxfId="702" priority="1585" operator="greaterThan">
      <formula>0.5</formula>
    </cfRule>
  </conditionalFormatting>
  <conditionalFormatting sqref="AP177:AP180">
    <cfRule type="cellIs" dxfId="701" priority="1584" operator="greaterThan">
      <formula>5</formula>
    </cfRule>
  </conditionalFormatting>
  <conditionalFormatting sqref="U177:U180">
    <cfRule type="cellIs" dxfId="700" priority="1582" operator="greaterThan">
      <formula>1</formula>
    </cfRule>
  </conditionalFormatting>
  <conditionalFormatting sqref="AO177:AO180">
    <cfRule type="cellIs" dxfId="699" priority="1580" operator="greaterThan">
      <formula>50</formula>
    </cfRule>
  </conditionalFormatting>
  <conditionalFormatting sqref="Y177:Y180">
    <cfRule type="cellIs" dxfId="698" priority="1579" operator="greaterThan">
      <formula>2</formula>
    </cfRule>
  </conditionalFormatting>
  <conditionalFormatting sqref="AB177:AB180">
    <cfRule type="cellIs" dxfId="697" priority="1577" operator="greaterThan">
      <formula>1.5</formula>
    </cfRule>
  </conditionalFormatting>
  <conditionalFormatting sqref="AE177:AE180">
    <cfRule type="cellIs" dxfId="696" priority="1576" operator="greaterThan">
      <formula>20</formula>
    </cfRule>
  </conditionalFormatting>
  <conditionalFormatting sqref="AN177:AN180 AQ177:AQ180">
    <cfRule type="cellIs" dxfId="695" priority="1574" operator="greaterThan">
      <formula>250</formula>
    </cfRule>
  </conditionalFormatting>
  <conditionalFormatting sqref="E177:E180">
    <cfRule type="cellIs" dxfId="694" priority="1572" operator="greaterThan">
      <formula>0</formula>
    </cfRule>
  </conditionalFormatting>
  <conditionalFormatting sqref="G181:G184">
    <cfRule type="cellIs" dxfId="693" priority="1566" operator="greaterThan">
      <formula>100</formula>
    </cfRule>
  </conditionalFormatting>
  <conditionalFormatting sqref="I181:J184">
    <cfRule type="containsText" dxfId="692" priority="1565" operator="containsText" text="nepriimtinas">
      <formula>NOT(ISERROR(SEARCH("nepriimtinas",I181)))</formula>
    </cfRule>
  </conditionalFormatting>
  <conditionalFormatting sqref="G181:G184">
    <cfRule type="cellIs" dxfId="691" priority="1564" operator="greaterThan">
      <formula>100</formula>
    </cfRule>
  </conditionalFormatting>
  <conditionalFormatting sqref="D181:D184">
    <cfRule type="cellIs" dxfId="690" priority="1563" operator="greaterThan">
      <formula>0</formula>
    </cfRule>
  </conditionalFormatting>
  <conditionalFormatting sqref="H181:H184">
    <cfRule type="cellIs" dxfId="689" priority="1562" operator="greaterThan">
      <formula>4</formula>
    </cfRule>
  </conditionalFormatting>
  <conditionalFormatting sqref="K181:K184">
    <cfRule type="cellIs" dxfId="688" priority="1561" operator="greaterThan">
      <formula>2500</formula>
    </cfRule>
  </conditionalFormatting>
  <conditionalFormatting sqref="L181:L184">
    <cfRule type="cellIs" dxfId="687" priority="1560" operator="greaterThan">
      <formula>30</formula>
    </cfRule>
  </conditionalFormatting>
  <conditionalFormatting sqref="AM181 O181 AR181 AR183:AR184 O183:O184 AM183:AM184">
    <cfRule type="cellIs" dxfId="686" priority="1559" operator="greaterThan">
      <formula>200</formula>
    </cfRule>
  </conditionalFormatting>
  <conditionalFormatting sqref="P181 P183:P184">
    <cfRule type="cellIs" dxfId="685" priority="1558" operator="greaterThan">
      <formula>0.5</formula>
    </cfRule>
  </conditionalFormatting>
  <conditionalFormatting sqref="AP181 AP183:AP184">
    <cfRule type="cellIs" dxfId="684" priority="1557" operator="greaterThan">
      <formula>5</formula>
    </cfRule>
  </conditionalFormatting>
  <conditionalFormatting sqref="U181 U183:U184">
    <cfRule type="cellIs" dxfId="683" priority="1555" operator="greaterThan">
      <formula>1</formula>
    </cfRule>
  </conditionalFormatting>
  <conditionalFormatting sqref="AO181 AO183:AO184">
    <cfRule type="cellIs" dxfId="682" priority="1553" operator="greaterThan">
      <formula>50</formula>
    </cfRule>
  </conditionalFormatting>
  <conditionalFormatting sqref="Y181 Y183:Y184">
    <cfRule type="cellIs" dxfId="681" priority="1552" operator="greaterThan">
      <formula>2</formula>
    </cfRule>
  </conditionalFormatting>
  <conditionalFormatting sqref="AB181 AB183:AB184">
    <cfRule type="cellIs" dxfId="680" priority="1550" operator="greaterThan">
      <formula>1.5</formula>
    </cfRule>
  </conditionalFormatting>
  <conditionalFormatting sqref="AE181 AE183:AE184">
    <cfRule type="cellIs" dxfId="679" priority="1549" operator="greaterThan">
      <formula>20</formula>
    </cfRule>
  </conditionalFormatting>
  <conditionalFormatting sqref="AN181 AQ181 AQ183:AQ184 AN183:AN184">
    <cfRule type="cellIs" dxfId="678" priority="1547" operator="greaterThan">
      <formula>250</formula>
    </cfRule>
  </conditionalFormatting>
  <conditionalFormatting sqref="E181:E184">
    <cfRule type="cellIs" dxfId="677" priority="1545" operator="greaterThan">
      <formula>0</formula>
    </cfRule>
  </conditionalFormatting>
  <conditionalFormatting sqref="G185:G192">
    <cfRule type="cellIs" dxfId="676" priority="1539" operator="greaterThan">
      <formula>100</formula>
    </cfRule>
  </conditionalFormatting>
  <conditionalFormatting sqref="I185:J192">
    <cfRule type="containsText" dxfId="675" priority="1538" operator="containsText" text="nepriimtinas">
      <formula>NOT(ISERROR(SEARCH("nepriimtinas",I185)))</formula>
    </cfRule>
  </conditionalFormatting>
  <conditionalFormatting sqref="G185:G192">
    <cfRule type="cellIs" dxfId="674" priority="1537" operator="greaterThan">
      <formula>100</formula>
    </cfRule>
  </conditionalFormatting>
  <conditionalFormatting sqref="H185:H192">
    <cfRule type="cellIs" dxfId="673" priority="1535" operator="greaterThan">
      <formula>4</formula>
    </cfRule>
  </conditionalFormatting>
  <conditionalFormatting sqref="K185:K192">
    <cfRule type="cellIs" dxfId="672" priority="1534" operator="greaterThan">
      <formula>2500</formula>
    </cfRule>
  </conditionalFormatting>
  <conditionalFormatting sqref="L185:L192">
    <cfRule type="cellIs" dxfId="671" priority="1533" operator="greaterThan">
      <formula>30</formula>
    </cfRule>
  </conditionalFormatting>
  <conditionalFormatting sqref="AM185:AM192 O185:O192 AR185:AR192">
    <cfRule type="cellIs" dxfId="670" priority="1532" operator="greaterThan">
      <formula>200</formula>
    </cfRule>
  </conditionalFormatting>
  <conditionalFormatting sqref="P185:P192">
    <cfRule type="cellIs" dxfId="669" priority="1531" operator="greaterThan">
      <formula>0.5</formula>
    </cfRule>
  </conditionalFormatting>
  <conditionalFormatting sqref="AP185:AP192">
    <cfRule type="cellIs" dxfId="668" priority="1530" operator="greaterThan">
      <formula>5</formula>
    </cfRule>
  </conditionalFormatting>
  <conditionalFormatting sqref="U185:U192">
    <cfRule type="cellIs" dxfId="667" priority="1528" operator="greaterThan">
      <formula>1</formula>
    </cfRule>
  </conditionalFormatting>
  <conditionalFormatting sqref="AO185:AO192">
    <cfRule type="cellIs" dxfId="666" priority="1526" operator="greaterThan">
      <formula>50</formula>
    </cfRule>
  </conditionalFormatting>
  <conditionalFormatting sqref="Y185:Y192">
    <cfRule type="cellIs" dxfId="665" priority="1525" operator="greaterThan">
      <formula>2</formula>
    </cfRule>
  </conditionalFormatting>
  <conditionalFormatting sqref="AB185:AB192">
    <cfRule type="cellIs" dxfId="664" priority="1523" operator="greaterThan">
      <formula>1.5</formula>
    </cfRule>
  </conditionalFormatting>
  <conditionalFormatting sqref="AE185:AE192">
    <cfRule type="cellIs" dxfId="663" priority="1522" operator="greaterThan">
      <formula>20</formula>
    </cfRule>
  </conditionalFormatting>
  <conditionalFormatting sqref="AN185:AN192 AQ185:AQ192">
    <cfRule type="cellIs" dxfId="662" priority="1520" operator="greaterThan">
      <formula>250</formula>
    </cfRule>
  </conditionalFormatting>
  <conditionalFormatting sqref="E185:E192">
    <cfRule type="cellIs" dxfId="661" priority="1518" operator="greaterThan">
      <formula>0</formula>
    </cfRule>
  </conditionalFormatting>
  <conditionalFormatting sqref="G193:G196">
    <cfRule type="cellIs" dxfId="660" priority="1512" operator="greaterThan">
      <formula>100</formula>
    </cfRule>
  </conditionalFormatting>
  <conditionalFormatting sqref="I193:J196">
    <cfRule type="containsText" dxfId="659" priority="1511" operator="containsText" text="nepriimtinas">
      <formula>NOT(ISERROR(SEARCH("nepriimtinas",I193)))</formula>
    </cfRule>
  </conditionalFormatting>
  <conditionalFormatting sqref="G193:G196">
    <cfRule type="cellIs" dxfId="658" priority="1510" operator="greaterThan">
      <formula>100</formula>
    </cfRule>
  </conditionalFormatting>
  <conditionalFormatting sqref="D193:D196">
    <cfRule type="cellIs" dxfId="657" priority="1509" operator="greaterThan">
      <formula>0</formula>
    </cfRule>
  </conditionalFormatting>
  <conditionalFormatting sqref="H193:H196">
    <cfRule type="cellIs" dxfId="656" priority="1508" operator="greaterThan">
      <formula>4</formula>
    </cfRule>
  </conditionalFormatting>
  <conditionalFormatting sqref="K193:K196">
    <cfRule type="cellIs" dxfId="655" priority="1507" operator="greaterThan">
      <formula>2500</formula>
    </cfRule>
  </conditionalFormatting>
  <conditionalFormatting sqref="L193:L196">
    <cfRule type="cellIs" dxfId="654" priority="1506" operator="greaterThan">
      <formula>30</formula>
    </cfRule>
  </conditionalFormatting>
  <conditionalFormatting sqref="AM193:AM196 O193:O196 AR193:AR196">
    <cfRule type="cellIs" dxfId="653" priority="1505" operator="greaterThan">
      <formula>200</formula>
    </cfRule>
  </conditionalFormatting>
  <conditionalFormatting sqref="P193:P196">
    <cfRule type="cellIs" dxfId="652" priority="1504" operator="greaterThan">
      <formula>0.5</formula>
    </cfRule>
  </conditionalFormatting>
  <conditionalFormatting sqref="AP193:AP196">
    <cfRule type="cellIs" dxfId="651" priority="1503" operator="greaterThan">
      <formula>5</formula>
    </cfRule>
  </conditionalFormatting>
  <conditionalFormatting sqref="U193:U196">
    <cfRule type="cellIs" dxfId="650" priority="1501" operator="greaterThan">
      <formula>1</formula>
    </cfRule>
  </conditionalFormatting>
  <conditionalFormatting sqref="AO193:AO196">
    <cfRule type="cellIs" dxfId="649" priority="1499" operator="greaterThan">
      <formula>50</formula>
    </cfRule>
  </conditionalFormatting>
  <conditionalFormatting sqref="Y193:Y196">
    <cfRule type="cellIs" dxfId="648" priority="1498" operator="greaterThan">
      <formula>2</formula>
    </cfRule>
  </conditionalFormatting>
  <conditionalFormatting sqref="AB193:AB196">
    <cfRule type="cellIs" dxfId="647" priority="1496" operator="greaterThan">
      <formula>1.5</formula>
    </cfRule>
  </conditionalFormatting>
  <conditionalFormatting sqref="AE193:AE196">
    <cfRule type="cellIs" dxfId="646" priority="1495" operator="greaterThan">
      <formula>20</formula>
    </cfRule>
  </conditionalFormatting>
  <conditionalFormatting sqref="AN193:AN196 AQ193:AQ196">
    <cfRule type="cellIs" dxfId="645" priority="1493" operator="greaterThan">
      <formula>250</formula>
    </cfRule>
  </conditionalFormatting>
  <conditionalFormatting sqref="E193:E196">
    <cfRule type="cellIs" dxfId="644" priority="1491" operator="greaterThan">
      <formula>0</formula>
    </cfRule>
  </conditionalFormatting>
  <conditionalFormatting sqref="AM197:AM200 O197:O200 AR197:AR200">
    <cfRule type="cellIs" dxfId="643" priority="1478" operator="greaterThan">
      <formula>200</formula>
    </cfRule>
  </conditionalFormatting>
  <conditionalFormatting sqref="P197:P200">
    <cfRule type="cellIs" dxfId="642" priority="1477" operator="greaterThan">
      <formula>0.5</formula>
    </cfRule>
  </conditionalFormatting>
  <conditionalFormatting sqref="AP197:AP200">
    <cfRule type="cellIs" dxfId="641" priority="1476" operator="greaterThan">
      <formula>5</formula>
    </cfRule>
  </conditionalFormatting>
  <conditionalFormatting sqref="U197:U200">
    <cfRule type="cellIs" dxfId="640" priority="1474" operator="greaterThan">
      <formula>1</formula>
    </cfRule>
  </conditionalFormatting>
  <conditionalFormatting sqref="AO197:AO200">
    <cfRule type="cellIs" dxfId="639" priority="1472" operator="greaterThan">
      <formula>50</formula>
    </cfRule>
  </conditionalFormatting>
  <conditionalFormatting sqref="Y197:Y200">
    <cfRule type="cellIs" dxfId="638" priority="1471" operator="greaterThan">
      <formula>2</formula>
    </cfRule>
  </conditionalFormatting>
  <conditionalFormatting sqref="AB197:AB200">
    <cfRule type="cellIs" dxfId="637" priority="1469" operator="greaterThan">
      <formula>1.5</formula>
    </cfRule>
  </conditionalFormatting>
  <conditionalFormatting sqref="AE197:AE200">
    <cfRule type="cellIs" dxfId="636" priority="1468" operator="greaterThan">
      <formula>20</formula>
    </cfRule>
  </conditionalFormatting>
  <conditionalFormatting sqref="AN197:AN200 AQ197:AQ200">
    <cfRule type="cellIs" dxfId="635" priority="1466" operator="greaterThan">
      <formula>250</formula>
    </cfRule>
  </conditionalFormatting>
  <conditionalFormatting sqref="G201:G204">
    <cfRule type="cellIs" dxfId="634" priority="1458" operator="greaterThan">
      <formula>100</formula>
    </cfRule>
  </conditionalFormatting>
  <conditionalFormatting sqref="I201:J204">
    <cfRule type="containsText" dxfId="633" priority="1457" operator="containsText" text="nepriimtinas">
      <formula>NOT(ISERROR(SEARCH("nepriimtinas",I201)))</formula>
    </cfRule>
  </conditionalFormatting>
  <conditionalFormatting sqref="G201:G204">
    <cfRule type="cellIs" dxfId="632" priority="1456" operator="greaterThan">
      <formula>100</formula>
    </cfRule>
  </conditionalFormatting>
  <conditionalFormatting sqref="D201:D204">
    <cfRule type="cellIs" dxfId="631" priority="1455" operator="greaterThan">
      <formula>0</formula>
    </cfRule>
  </conditionalFormatting>
  <conditionalFormatting sqref="H201:H204">
    <cfRule type="cellIs" dxfId="630" priority="1454" operator="greaterThan">
      <formula>4</formula>
    </cfRule>
  </conditionalFormatting>
  <conditionalFormatting sqref="K201:K204">
    <cfRule type="cellIs" dxfId="629" priority="1453" operator="greaterThan">
      <formula>2500</formula>
    </cfRule>
  </conditionalFormatting>
  <conditionalFormatting sqref="L201:L202 L204">
    <cfRule type="cellIs" dxfId="628" priority="1452" operator="greaterThan">
      <formula>30</formula>
    </cfRule>
  </conditionalFormatting>
  <conditionalFormatting sqref="AM201:AM204 O201:O204 AR201:AR204">
    <cfRule type="cellIs" dxfId="627" priority="1451" operator="greaterThan">
      <formula>200</formula>
    </cfRule>
  </conditionalFormatting>
  <conditionalFormatting sqref="P201:P204">
    <cfRule type="cellIs" dxfId="626" priority="1450" operator="greaterThan">
      <formula>0.5</formula>
    </cfRule>
  </conditionalFormatting>
  <conditionalFormatting sqref="AP201:AP204">
    <cfRule type="cellIs" dxfId="625" priority="1449" operator="greaterThan">
      <formula>5</formula>
    </cfRule>
  </conditionalFormatting>
  <conditionalFormatting sqref="U201:U204">
    <cfRule type="cellIs" dxfId="624" priority="1447" operator="greaterThan">
      <formula>1</formula>
    </cfRule>
  </conditionalFormatting>
  <conditionalFormatting sqref="AO201:AO204">
    <cfRule type="cellIs" dxfId="623" priority="1445" operator="greaterThan">
      <formula>50</formula>
    </cfRule>
  </conditionalFormatting>
  <conditionalFormatting sqref="Y201:Y204">
    <cfRule type="cellIs" dxfId="622" priority="1444" operator="greaterThan">
      <formula>2</formula>
    </cfRule>
  </conditionalFormatting>
  <conditionalFormatting sqref="AB201:AB204">
    <cfRule type="cellIs" dxfId="621" priority="1442" operator="greaterThan">
      <formula>1.5</formula>
    </cfRule>
  </conditionalFormatting>
  <conditionalFormatting sqref="AE201:AE204">
    <cfRule type="cellIs" dxfId="620" priority="1441" operator="greaterThan">
      <formula>20</formula>
    </cfRule>
  </conditionalFormatting>
  <conditionalFormatting sqref="AN201:AN204 AQ201:AQ204">
    <cfRule type="cellIs" dxfId="619" priority="1439" operator="greaterThan">
      <formula>250</formula>
    </cfRule>
  </conditionalFormatting>
  <conditionalFormatting sqref="E201:E204">
    <cfRule type="cellIs" dxfId="618" priority="1437" operator="greaterThan">
      <formula>0</formula>
    </cfRule>
  </conditionalFormatting>
  <conditionalFormatting sqref="G205:G208">
    <cfRule type="cellIs" dxfId="617" priority="1431" operator="greaterThan">
      <formula>100</formula>
    </cfRule>
  </conditionalFormatting>
  <conditionalFormatting sqref="I205:J208">
    <cfRule type="containsText" dxfId="616" priority="1430" operator="containsText" text="nepriimtinas">
      <formula>NOT(ISERROR(SEARCH("nepriimtinas",I205)))</formula>
    </cfRule>
  </conditionalFormatting>
  <conditionalFormatting sqref="G205:G208">
    <cfRule type="cellIs" dxfId="615" priority="1429" operator="greaterThan">
      <formula>100</formula>
    </cfRule>
  </conditionalFormatting>
  <conditionalFormatting sqref="D205:D208">
    <cfRule type="cellIs" dxfId="614" priority="1428" operator="greaterThan">
      <formula>0</formula>
    </cfRule>
  </conditionalFormatting>
  <conditionalFormatting sqref="H205:H208">
    <cfRule type="cellIs" dxfId="613" priority="1427" operator="greaterThan">
      <formula>4</formula>
    </cfRule>
  </conditionalFormatting>
  <conditionalFormatting sqref="K205:K208">
    <cfRule type="cellIs" dxfId="612" priority="1426" operator="greaterThan">
      <formula>2500</formula>
    </cfRule>
  </conditionalFormatting>
  <conditionalFormatting sqref="L205:L206 L208">
    <cfRule type="cellIs" dxfId="611" priority="1425" operator="greaterThan">
      <formula>30</formula>
    </cfRule>
  </conditionalFormatting>
  <conditionalFormatting sqref="AM205:AM208 O205:O208 AR205:AR208">
    <cfRule type="cellIs" dxfId="610" priority="1424" operator="greaterThan">
      <formula>200</formula>
    </cfRule>
  </conditionalFormatting>
  <conditionalFormatting sqref="P205:P208">
    <cfRule type="cellIs" dxfId="609" priority="1423" operator="greaterThan">
      <formula>0.5</formula>
    </cfRule>
  </conditionalFormatting>
  <conditionalFormatting sqref="AP205:AP208">
    <cfRule type="cellIs" dxfId="608" priority="1422" operator="greaterThan">
      <formula>5</formula>
    </cfRule>
  </conditionalFormatting>
  <conditionalFormatting sqref="U205:U208">
    <cfRule type="cellIs" dxfId="607" priority="1420" operator="greaterThan">
      <formula>1</formula>
    </cfRule>
  </conditionalFormatting>
  <conditionalFormatting sqref="AO205:AO208">
    <cfRule type="cellIs" dxfId="606" priority="1418" operator="greaterThan">
      <formula>50</formula>
    </cfRule>
  </conditionalFormatting>
  <conditionalFormatting sqref="Y205:Y208">
    <cfRule type="cellIs" dxfId="605" priority="1417" operator="greaterThan">
      <formula>2</formula>
    </cfRule>
  </conditionalFormatting>
  <conditionalFormatting sqref="AB205:AB208">
    <cfRule type="cellIs" dxfId="604" priority="1415" operator="greaterThan">
      <formula>1.5</formula>
    </cfRule>
  </conditionalFormatting>
  <conditionalFormatting sqref="AE205:AE208">
    <cfRule type="cellIs" dxfId="603" priority="1414" operator="greaterThan">
      <formula>20</formula>
    </cfRule>
  </conditionalFormatting>
  <conditionalFormatting sqref="AN205:AN208 AQ205:AQ208">
    <cfRule type="cellIs" dxfId="602" priority="1412" operator="greaterThan">
      <formula>250</formula>
    </cfRule>
  </conditionalFormatting>
  <conditionalFormatting sqref="E205:E208">
    <cfRule type="cellIs" dxfId="601" priority="1410" operator="greaterThan">
      <formula>0</formula>
    </cfRule>
  </conditionalFormatting>
  <conditionalFormatting sqref="G209:G212">
    <cfRule type="cellIs" dxfId="600" priority="1404" operator="greaterThan">
      <formula>100</formula>
    </cfRule>
  </conditionalFormatting>
  <conditionalFormatting sqref="I209:J212">
    <cfRule type="containsText" dxfId="599" priority="1403" operator="containsText" text="nepriimtinas">
      <formula>NOT(ISERROR(SEARCH("nepriimtinas",I209)))</formula>
    </cfRule>
  </conditionalFormatting>
  <conditionalFormatting sqref="G209:G212">
    <cfRule type="cellIs" dxfId="598" priority="1402" operator="greaterThan">
      <formula>100</formula>
    </cfRule>
  </conditionalFormatting>
  <conditionalFormatting sqref="D209:D212">
    <cfRule type="cellIs" dxfId="597" priority="1401" operator="greaterThan">
      <formula>0</formula>
    </cfRule>
  </conditionalFormatting>
  <conditionalFormatting sqref="H209:H212">
    <cfRule type="cellIs" dxfId="596" priority="1400" operator="greaterThan">
      <formula>4</formula>
    </cfRule>
  </conditionalFormatting>
  <conditionalFormatting sqref="K209:K212">
    <cfRule type="cellIs" dxfId="595" priority="1399" operator="greaterThan">
      <formula>2500</formula>
    </cfRule>
  </conditionalFormatting>
  <conditionalFormatting sqref="L209:L212">
    <cfRule type="cellIs" dxfId="594" priority="1398" operator="greaterThan">
      <formula>30</formula>
    </cfRule>
  </conditionalFormatting>
  <conditionalFormatting sqref="AM209:AM212 O209:O212 AR209:AR212">
    <cfRule type="cellIs" dxfId="593" priority="1397" operator="greaterThan">
      <formula>200</formula>
    </cfRule>
  </conditionalFormatting>
  <conditionalFormatting sqref="P209:P212">
    <cfRule type="cellIs" dxfId="592" priority="1396" operator="greaterThan">
      <formula>0.5</formula>
    </cfRule>
  </conditionalFormatting>
  <conditionalFormatting sqref="AP209:AP212">
    <cfRule type="cellIs" dxfId="591" priority="1395" operator="greaterThan">
      <formula>5</formula>
    </cfRule>
  </conditionalFormatting>
  <conditionalFormatting sqref="U209:U212">
    <cfRule type="cellIs" dxfId="590" priority="1393" operator="greaterThan">
      <formula>1</formula>
    </cfRule>
  </conditionalFormatting>
  <conditionalFormatting sqref="AO209:AO212">
    <cfRule type="cellIs" dxfId="589" priority="1391" operator="greaterThan">
      <formula>50</formula>
    </cfRule>
  </conditionalFormatting>
  <conditionalFormatting sqref="Y209:Y212">
    <cfRule type="cellIs" dxfId="588" priority="1390" operator="greaterThan">
      <formula>2</formula>
    </cfRule>
  </conditionalFormatting>
  <conditionalFormatting sqref="AB209:AB212">
    <cfRule type="cellIs" dxfId="587" priority="1388" operator="greaterThan">
      <formula>1.5</formula>
    </cfRule>
  </conditionalFormatting>
  <conditionalFormatting sqref="AE209:AE212">
    <cfRule type="cellIs" dxfId="586" priority="1387" operator="greaterThan">
      <formula>20</formula>
    </cfRule>
  </conditionalFormatting>
  <conditionalFormatting sqref="AN209:AN212 AQ209:AQ212">
    <cfRule type="cellIs" dxfId="585" priority="1385" operator="greaterThan">
      <formula>250</formula>
    </cfRule>
  </conditionalFormatting>
  <conditionalFormatting sqref="E209:E212">
    <cfRule type="cellIs" dxfId="584" priority="1383" operator="greaterThan">
      <formula>0</formula>
    </cfRule>
  </conditionalFormatting>
  <conditionalFormatting sqref="F177:F180">
    <cfRule type="cellIs" dxfId="583" priority="1352" operator="greaterThan">
      <formula>100</formula>
    </cfRule>
  </conditionalFormatting>
  <conditionalFormatting sqref="F177:F180">
    <cfRule type="cellIs" dxfId="582" priority="1351" operator="greaterThan">
      <formula>100</formula>
    </cfRule>
  </conditionalFormatting>
  <conditionalFormatting sqref="F181">
    <cfRule type="cellIs" dxfId="581" priority="1350" operator="greaterThan">
      <formula>100</formula>
    </cfRule>
  </conditionalFormatting>
  <conditionalFormatting sqref="F181">
    <cfRule type="cellIs" dxfId="580" priority="1349" operator="greaterThan">
      <formula>100</formula>
    </cfRule>
  </conditionalFormatting>
  <conditionalFormatting sqref="F185:F192">
    <cfRule type="cellIs" dxfId="579" priority="1348" operator="greaterThan">
      <formula>100</formula>
    </cfRule>
  </conditionalFormatting>
  <conditionalFormatting sqref="F185:F192">
    <cfRule type="cellIs" dxfId="578" priority="1347" operator="greaterThan">
      <formula>100</formula>
    </cfRule>
  </conditionalFormatting>
  <conditionalFormatting sqref="F193:F196">
    <cfRule type="cellIs" dxfId="577" priority="1346" operator="greaterThan">
      <formula>100</formula>
    </cfRule>
  </conditionalFormatting>
  <conditionalFormatting sqref="F193:F196">
    <cfRule type="cellIs" dxfId="576" priority="1345" operator="greaterThan">
      <formula>100</formula>
    </cfRule>
  </conditionalFormatting>
  <conditionalFormatting sqref="F201:F203">
    <cfRule type="cellIs" dxfId="575" priority="1342" operator="greaterThan">
      <formula>100</formula>
    </cfRule>
  </conditionalFormatting>
  <conditionalFormatting sqref="F201:F203">
    <cfRule type="cellIs" dxfId="574" priority="1341" operator="greaterThan">
      <formula>100</formula>
    </cfRule>
  </conditionalFormatting>
  <conditionalFormatting sqref="F205:F208">
    <cfRule type="cellIs" dxfId="573" priority="1340" operator="greaterThan">
      <formula>100</formula>
    </cfRule>
  </conditionalFormatting>
  <conditionalFormatting sqref="F205:F208">
    <cfRule type="cellIs" dxfId="572" priority="1339" operator="greaterThan">
      <formula>100</formula>
    </cfRule>
  </conditionalFormatting>
  <conditionalFormatting sqref="F209:F212">
    <cfRule type="cellIs" dxfId="571" priority="1338" operator="greaterThan">
      <formula>100</formula>
    </cfRule>
  </conditionalFormatting>
  <conditionalFormatting sqref="F209:F212">
    <cfRule type="cellIs" dxfId="570" priority="1337" operator="greaterThan">
      <formula>100</formula>
    </cfRule>
  </conditionalFormatting>
  <conditionalFormatting sqref="G169:G172">
    <cfRule type="cellIs" dxfId="569" priority="1071" operator="greaterThan">
      <formula>100</formula>
    </cfRule>
  </conditionalFormatting>
  <conditionalFormatting sqref="I169:J172">
    <cfRule type="containsText" dxfId="568" priority="1070" operator="containsText" text="nepriimtinas">
      <formula>NOT(ISERROR(SEARCH("nepriimtinas",I169)))</formula>
    </cfRule>
  </conditionalFormatting>
  <conditionalFormatting sqref="G169:G172">
    <cfRule type="cellIs" dxfId="567" priority="1069" operator="greaterThan">
      <formula>100</formula>
    </cfRule>
  </conditionalFormatting>
  <conditionalFormatting sqref="D169:D172">
    <cfRule type="cellIs" dxfId="566" priority="1068" operator="greaterThan">
      <formula>0</formula>
    </cfRule>
  </conditionalFormatting>
  <conditionalFormatting sqref="H169:H172">
    <cfRule type="cellIs" dxfId="565" priority="1067" operator="greaterThan">
      <formula>4</formula>
    </cfRule>
  </conditionalFormatting>
  <conditionalFormatting sqref="K169:K172">
    <cfRule type="cellIs" dxfId="564" priority="1066" operator="greaterThan">
      <formula>2500</formula>
    </cfRule>
  </conditionalFormatting>
  <conditionalFormatting sqref="L169:L172">
    <cfRule type="cellIs" dxfId="563" priority="1065" operator="greaterThan">
      <formula>30</formula>
    </cfRule>
  </conditionalFormatting>
  <conditionalFormatting sqref="AM169:AM171 O169:O171 AR169:AR171">
    <cfRule type="cellIs" dxfId="562" priority="1064" operator="greaterThan">
      <formula>200</formula>
    </cfRule>
  </conditionalFormatting>
  <conditionalFormatting sqref="P169:P171">
    <cfRule type="cellIs" dxfId="561" priority="1063" operator="greaterThan">
      <formula>0.5</formula>
    </cfRule>
  </conditionalFormatting>
  <conditionalFormatting sqref="AP169:AP171">
    <cfRule type="cellIs" dxfId="560" priority="1062" operator="greaterThan">
      <formula>5</formula>
    </cfRule>
  </conditionalFormatting>
  <conditionalFormatting sqref="U169:U171">
    <cfRule type="cellIs" dxfId="559" priority="1060" operator="greaterThan">
      <formula>1</formula>
    </cfRule>
  </conditionalFormatting>
  <conditionalFormatting sqref="AO169:AO171">
    <cfRule type="cellIs" dxfId="558" priority="1058" operator="greaterThan">
      <formula>50</formula>
    </cfRule>
  </conditionalFormatting>
  <conditionalFormatting sqref="Y169:Y171">
    <cfRule type="cellIs" dxfId="557" priority="1057" operator="greaterThan">
      <formula>2</formula>
    </cfRule>
  </conditionalFormatting>
  <conditionalFormatting sqref="AB169:AB171">
    <cfRule type="cellIs" dxfId="556" priority="1055" operator="greaterThan">
      <formula>1.5</formula>
    </cfRule>
  </conditionalFormatting>
  <conditionalFormatting sqref="AE169:AE171">
    <cfRule type="cellIs" dxfId="555" priority="1054" operator="greaterThan">
      <formula>20</formula>
    </cfRule>
  </conditionalFormatting>
  <conditionalFormatting sqref="AN169:AN171 AQ169:AQ171">
    <cfRule type="cellIs" dxfId="554" priority="1052" operator="greaterThan">
      <formula>250</formula>
    </cfRule>
  </conditionalFormatting>
  <conditionalFormatting sqref="E169:E172">
    <cfRule type="cellIs" dxfId="553" priority="1050" operator="greaterThan">
      <formula>0</formula>
    </cfRule>
  </conditionalFormatting>
  <conditionalFormatting sqref="AM173 O173 AR173 AR175:AR176 O175:O176 AM175:AM176">
    <cfRule type="cellIs" dxfId="552" priority="1037" operator="greaterThan">
      <formula>200</formula>
    </cfRule>
  </conditionalFormatting>
  <conditionalFormatting sqref="P173 P175:P176">
    <cfRule type="cellIs" dxfId="551" priority="1036" operator="greaterThan">
      <formula>0.5</formula>
    </cfRule>
  </conditionalFormatting>
  <conditionalFormatting sqref="AP173 AP175:AP176">
    <cfRule type="cellIs" dxfId="550" priority="1035" operator="greaterThan">
      <formula>5</formula>
    </cfRule>
  </conditionalFormatting>
  <conditionalFormatting sqref="U173 U175:U176">
    <cfRule type="cellIs" dxfId="549" priority="1033" operator="greaterThan">
      <formula>1</formula>
    </cfRule>
  </conditionalFormatting>
  <conditionalFormatting sqref="AO173 AO175:AO176">
    <cfRule type="cellIs" dxfId="548" priority="1031" operator="greaterThan">
      <formula>50</formula>
    </cfRule>
  </conditionalFormatting>
  <conditionalFormatting sqref="Y173 Y175:Y176">
    <cfRule type="cellIs" dxfId="547" priority="1030" operator="greaterThan">
      <formula>2</formula>
    </cfRule>
  </conditionalFormatting>
  <conditionalFormatting sqref="AB173 AB175:AB176">
    <cfRule type="cellIs" dxfId="546" priority="1028" operator="greaterThan">
      <formula>1.5</formula>
    </cfRule>
  </conditionalFormatting>
  <conditionalFormatting sqref="AE173 AE175:AE176">
    <cfRule type="cellIs" dxfId="545" priority="1027" operator="greaterThan">
      <formula>20</formula>
    </cfRule>
  </conditionalFormatting>
  <conditionalFormatting sqref="AN173 AQ173 AQ175:AQ176 AN175:AN176">
    <cfRule type="cellIs" dxfId="544" priority="1025" operator="greaterThan">
      <formula>250</formula>
    </cfRule>
  </conditionalFormatting>
  <conditionalFormatting sqref="F169:F172">
    <cfRule type="cellIs" dxfId="543" priority="1019" operator="greaterThan">
      <formula>100</formula>
    </cfRule>
  </conditionalFormatting>
  <conditionalFormatting sqref="F169:F172">
    <cfRule type="cellIs" dxfId="542" priority="1018" operator="greaterThan">
      <formula>100</formula>
    </cfRule>
  </conditionalFormatting>
  <conditionalFormatting sqref="G153:G156">
    <cfRule type="cellIs" dxfId="541" priority="1011" operator="greaterThan">
      <formula>100</formula>
    </cfRule>
  </conditionalFormatting>
  <conditionalFormatting sqref="I153:J156">
    <cfRule type="containsText" dxfId="540" priority="1010" operator="containsText" text="nepriimtinas">
      <formula>NOT(ISERROR(SEARCH("nepriimtinas",I153)))</formula>
    </cfRule>
  </conditionalFormatting>
  <conditionalFormatting sqref="G153:G156">
    <cfRule type="cellIs" dxfId="539" priority="1009" operator="greaterThan">
      <formula>100</formula>
    </cfRule>
  </conditionalFormatting>
  <conditionalFormatting sqref="D153:D156">
    <cfRule type="cellIs" dxfId="538" priority="1008" operator="greaterThan">
      <formula>0</formula>
    </cfRule>
  </conditionalFormatting>
  <conditionalFormatting sqref="H153:H156">
    <cfRule type="cellIs" dxfId="537" priority="1007" operator="greaterThan">
      <formula>4</formula>
    </cfRule>
  </conditionalFormatting>
  <conditionalFormatting sqref="K153:K156">
    <cfRule type="cellIs" dxfId="536" priority="1006" operator="greaterThan">
      <formula>2500</formula>
    </cfRule>
  </conditionalFormatting>
  <conditionalFormatting sqref="L153:L156">
    <cfRule type="cellIs" dxfId="535" priority="1005" operator="greaterThan">
      <formula>30</formula>
    </cfRule>
  </conditionalFormatting>
  <conditionalFormatting sqref="AM153:AM156 O153:O156 AR153:AR156">
    <cfRule type="cellIs" dxfId="534" priority="1004" operator="greaterThan">
      <formula>200</formula>
    </cfRule>
  </conditionalFormatting>
  <conditionalFormatting sqref="P153:P156">
    <cfRule type="cellIs" dxfId="533" priority="1003" operator="greaterThan">
      <formula>0.5</formula>
    </cfRule>
  </conditionalFormatting>
  <conditionalFormatting sqref="AP153:AP156">
    <cfRule type="cellIs" dxfId="532" priority="1002" operator="greaterThan">
      <formula>5</formula>
    </cfRule>
  </conditionalFormatting>
  <conditionalFormatting sqref="U153:U156">
    <cfRule type="cellIs" dxfId="531" priority="1000" operator="greaterThan">
      <formula>1</formula>
    </cfRule>
  </conditionalFormatting>
  <conditionalFormatting sqref="AO153:AO156">
    <cfRule type="cellIs" dxfId="530" priority="998" operator="greaterThan">
      <formula>50</formula>
    </cfRule>
  </conditionalFormatting>
  <conditionalFormatting sqref="Y153:Y156">
    <cfRule type="cellIs" dxfId="529" priority="997" operator="greaterThan">
      <formula>2</formula>
    </cfRule>
  </conditionalFormatting>
  <conditionalFormatting sqref="AB153:AB156">
    <cfRule type="cellIs" dxfId="528" priority="995" operator="greaterThan">
      <formula>1.5</formula>
    </cfRule>
  </conditionalFormatting>
  <conditionalFormatting sqref="AE153:AE156">
    <cfRule type="cellIs" dxfId="527" priority="994" operator="greaterThan">
      <formula>20</formula>
    </cfRule>
  </conditionalFormatting>
  <conditionalFormatting sqref="AN153:AN156 AQ153:AQ156">
    <cfRule type="cellIs" dxfId="526" priority="992" operator="greaterThan">
      <formula>250</formula>
    </cfRule>
  </conditionalFormatting>
  <conditionalFormatting sqref="E153:E156">
    <cfRule type="cellIs" dxfId="525" priority="990" operator="greaterThan">
      <formula>0</formula>
    </cfRule>
  </conditionalFormatting>
  <conditionalFormatting sqref="G157:G160">
    <cfRule type="cellIs" dxfId="524" priority="984" operator="greaterThan">
      <formula>100</formula>
    </cfRule>
  </conditionalFormatting>
  <conditionalFormatting sqref="I157:J160">
    <cfRule type="containsText" dxfId="523" priority="983" operator="containsText" text="nepriimtinas">
      <formula>NOT(ISERROR(SEARCH("nepriimtinas",I157)))</formula>
    </cfRule>
  </conditionalFormatting>
  <conditionalFormatting sqref="G157:G160">
    <cfRule type="cellIs" dxfId="522" priority="982" operator="greaterThan">
      <formula>100</formula>
    </cfRule>
  </conditionalFormatting>
  <conditionalFormatting sqref="D157:D160">
    <cfRule type="cellIs" dxfId="521" priority="981" operator="greaterThan">
      <formula>0</formula>
    </cfRule>
  </conditionalFormatting>
  <conditionalFormatting sqref="H157:H160">
    <cfRule type="cellIs" dxfId="520" priority="980" operator="greaterThan">
      <formula>4</formula>
    </cfRule>
  </conditionalFormatting>
  <conditionalFormatting sqref="K157:K160">
    <cfRule type="cellIs" dxfId="519" priority="979" operator="greaterThan">
      <formula>2500</formula>
    </cfRule>
  </conditionalFormatting>
  <conditionalFormatting sqref="L157:L160">
    <cfRule type="cellIs" dxfId="518" priority="978" operator="greaterThan">
      <formula>30</formula>
    </cfRule>
  </conditionalFormatting>
  <conditionalFormatting sqref="AM157:AM160 O157:O160 AR157:AR160">
    <cfRule type="cellIs" dxfId="517" priority="977" operator="greaterThan">
      <formula>200</formula>
    </cfRule>
  </conditionalFormatting>
  <conditionalFormatting sqref="P157:P160">
    <cfRule type="cellIs" dxfId="516" priority="976" operator="greaterThan">
      <formula>0.5</formula>
    </cfRule>
  </conditionalFormatting>
  <conditionalFormatting sqref="AP157:AP160">
    <cfRule type="cellIs" dxfId="515" priority="975" operator="greaterThan">
      <formula>5</formula>
    </cfRule>
  </conditionalFormatting>
  <conditionalFormatting sqref="U157:U160">
    <cfRule type="cellIs" dxfId="514" priority="973" operator="greaterThan">
      <formula>1</formula>
    </cfRule>
  </conditionalFormatting>
  <conditionalFormatting sqref="AO157:AO160">
    <cfRule type="cellIs" dxfId="513" priority="971" operator="greaterThan">
      <formula>50</formula>
    </cfRule>
  </conditionalFormatting>
  <conditionalFormatting sqref="Y157:Y160">
    <cfRule type="cellIs" dxfId="512" priority="970" operator="greaterThan">
      <formula>2</formula>
    </cfRule>
  </conditionalFormatting>
  <conditionalFormatting sqref="AB157:AB160">
    <cfRule type="cellIs" dxfId="511" priority="968" operator="greaterThan">
      <formula>1.5</formula>
    </cfRule>
  </conditionalFormatting>
  <conditionalFormatting sqref="AE157:AE160">
    <cfRule type="cellIs" dxfId="510" priority="967" operator="greaterThan">
      <formula>20</formula>
    </cfRule>
  </conditionalFormatting>
  <conditionalFormatting sqref="AN157:AN160 AQ157:AQ160">
    <cfRule type="cellIs" dxfId="509" priority="965" operator="greaterThan">
      <formula>250</formula>
    </cfRule>
  </conditionalFormatting>
  <conditionalFormatting sqref="E157:E160">
    <cfRule type="cellIs" dxfId="508" priority="963" operator="greaterThan">
      <formula>0</formula>
    </cfRule>
  </conditionalFormatting>
  <conditionalFormatting sqref="G161:G164">
    <cfRule type="cellIs" dxfId="507" priority="957" operator="greaterThan">
      <formula>100</formula>
    </cfRule>
  </conditionalFormatting>
  <conditionalFormatting sqref="I161:J164">
    <cfRule type="containsText" dxfId="506" priority="956" operator="containsText" text="nepriimtinas">
      <formula>NOT(ISERROR(SEARCH("nepriimtinas",I161)))</formula>
    </cfRule>
  </conditionalFormatting>
  <conditionalFormatting sqref="G161:G164">
    <cfRule type="cellIs" dxfId="505" priority="955" operator="greaterThan">
      <formula>100</formula>
    </cfRule>
  </conditionalFormatting>
  <conditionalFormatting sqref="D161:D164">
    <cfRule type="cellIs" dxfId="504" priority="954" operator="greaterThan">
      <formula>0</formula>
    </cfRule>
  </conditionalFormatting>
  <conditionalFormatting sqref="H161:H164">
    <cfRule type="cellIs" dxfId="503" priority="953" operator="greaterThan">
      <formula>4</formula>
    </cfRule>
  </conditionalFormatting>
  <conditionalFormatting sqref="K161:K164">
    <cfRule type="cellIs" dxfId="502" priority="952" operator="greaterThan">
      <formula>2500</formula>
    </cfRule>
  </conditionalFormatting>
  <conditionalFormatting sqref="L161:L164">
    <cfRule type="cellIs" dxfId="501" priority="951" operator="greaterThan">
      <formula>30</formula>
    </cfRule>
  </conditionalFormatting>
  <conditionalFormatting sqref="AM161:AM163 O161:O163 AR161:AR163">
    <cfRule type="cellIs" dxfId="500" priority="950" operator="greaterThan">
      <formula>200</formula>
    </cfRule>
  </conditionalFormatting>
  <conditionalFormatting sqref="P161:P163">
    <cfRule type="cellIs" dxfId="499" priority="949" operator="greaterThan">
      <formula>0.5</formula>
    </cfRule>
  </conditionalFormatting>
  <conditionalFormatting sqref="AP161:AP163">
    <cfRule type="cellIs" dxfId="498" priority="948" operator="greaterThan">
      <formula>5</formula>
    </cfRule>
  </conditionalFormatting>
  <conditionalFormatting sqref="U161:U163">
    <cfRule type="cellIs" dxfId="497" priority="946" operator="greaterThan">
      <formula>1</formula>
    </cfRule>
  </conditionalFormatting>
  <conditionalFormatting sqref="AO161:AO163">
    <cfRule type="cellIs" dxfId="496" priority="944" operator="greaterThan">
      <formula>50</formula>
    </cfRule>
  </conditionalFormatting>
  <conditionalFormatting sqref="Y161:Y163">
    <cfRule type="cellIs" dxfId="495" priority="943" operator="greaterThan">
      <formula>2</formula>
    </cfRule>
  </conditionalFormatting>
  <conditionalFormatting sqref="AB161:AB163">
    <cfRule type="cellIs" dxfId="494" priority="941" operator="greaterThan">
      <formula>1.5</formula>
    </cfRule>
  </conditionalFormatting>
  <conditionalFormatting sqref="AE161:AE163">
    <cfRule type="cellIs" dxfId="493" priority="940" operator="greaterThan">
      <formula>20</formula>
    </cfRule>
  </conditionalFormatting>
  <conditionalFormatting sqref="AN161:AN163 AQ161:AQ163">
    <cfRule type="cellIs" dxfId="492" priority="938" operator="greaterThan">
      <formula>250</formula>
    </cfRule>
  </conditionalFormatting>
  <conditionalFormatting sqref="E161:E164">
    <cfRule type="cellIs" dxfId="491" priority="936" operator="greaterThan">
      <formula>0</formula>
    </cfRule>
  </conditionalFormatting>
  <conditionalFormatting sqref="F153:F156">
    <cfRule type="cellIs" dxfId="490" priority="934" operator="greaterThan">
      <formula>100</formula>
    </cfRule>
  </conditionalFormatting>
  <conditionalFormatting sqref="F153:F156">
    <cfRule type="cellIs" dxfId="489" priority="933" operator="greaterThan">
      <formula>100</formula>
    </cfRule>
  </conditionalFormatting>
  <conditionalFormatting sqref="F157:F159">
    <cfRule type="cellIs" dxfId="488" priority="932" operator="greaterThan">
      <formula>100</formula>
    </cfRule>
  </conditionalFormatting>
  <conditionalFormatting sqref="F157:F159">
    <cfRule type="cellIs" dxfId="487" priority="931" operator="greaterThan">
      <formula>100</formula>
    </cfRule>
  </conditionalFormatting>
  <conditionalFormatting sqref="F161:F163">
    <cfRule type="cellIs" dxfId="486" priority="930" operator="greaterThan">
      <formula>100</formula>
    </cfRule>
  </conditionalFormatting>
  <conditionalFormatting sqref="F161:F163">
    <cfRule type="cellIs" dxfId="485" priority="929" operator="greaterThan">
      <formula>100</formula>
    </cfRule>
  </conditionalFormatting>
  <conditionalFormatting sqref="AM141 O141 AR141 AR143:AR144 O143:O144 AM143:AM144">
    <cfRule type="cellIs" dxfId="484" priority="917" operator="greaterThan">
      <formula>200</formula>
    </cfRule>
  </conditionalFormatting>
  <conditionalFormatting sqref="P141 P143:P144">
    <cfRule type="cellIs" dxfId="483" priority="916" operator="greaterThan">
      <formula>0.5</formula>
    </cfRule>
  </conditionalFormatting>
  <conditionalFormatting sqref="AP141 AP143:AP144">
    <cfRule type="cellIs" dxfId="482" priority="915" operator="greaterThan">
      <formula>5</formula>
    </cfRule>
  </conditionalFormatting>
  <conditionalFormatting sqref="U141 U143:U144">
    <cfRule type="cellIs" dxfId="481" priority="913" operator="greaterThan">
      <formula>1</formula>
    </cfRule>
  </conditionalFormatting>
  <conditionalFormatting sqref="AO141 AO143:AO144">
    <cfRule type="cellIs" dxfId="480" priority="911" operator="greaterThan">
      <formula>50</formula>
    </cfRule>
  </conditionalFormatting>
  <conditionalFormatting sqref="Y141 Y143:Y144">
    <cfRule type="cellIs" dxfId="479" priority="910" operator="greaterThan">
      <formula>2</formula>
    </cfRule>
  </conditionalFormatting>
  <conditionalFormatting sqref="AB141 AB143:AB144">
    <cfRule type="cellIs" dxfId="478" priority="908" operator="greaterThan">
      <formula>1.5</formula>
    </cfRule>
  </conditionalFormatting>
  <conditionalFormatting sqref="AE141 AE143:AE144">
    <cfRule type="cellIs" dxfId="477" priority="907" operator="greaterThan">
      <formula>20</formula>
    </cfRule>
  </conditionalFormatting>
  <conditionalFormatting sqref="AN141 AQ141 AQ143:AQ144 AN143:AN144">
    <cfRule type="cellIs" dxfId="476" priority="905" operator="greaterThan">
      <formula>250</formula>
    </cfRule>
  </conditionalFormatting>
  <conditionalFormatting sqref="G145:G147">
    <cfRule type="cellIs" dxfId="475" priority="897" operator="greaterThan">
      <formula>100</formula>
    </cfRule>
  </conditionalFormatting>
  <conditionalFormatting sqref="I145:J147">
    <cfRule type="containsText" dxfId="474" priority="896" operator="containsText" text="nepriimtinas">
      <formula>NOT(ISERROR(SEARCH("nepriimtinas",I145)))</formula>
    </cfRule>
  </conditionalFormatting>
  <conditionalFormatting sqref="G145:G147">
    <cfRule type="cellIs" dxfId="473" priority="895" operator="greaterThan">
      <formula>100</formula>
    </cfRule>
  </conditionalFormatting>
  <conditionalFormatting sqref="D145:D147">
    <cfRule type="cellIs" dxfId="472" priority="894" operator="greaterThan">
      <formula>0</formula>
    </cfRule>
  </conditionalFormatting>
  <conditionalFormatting sqref="H145:H147">
    <cfRule type="cellIs" dxfId="471" priority="893" operator="greaterThan">
      <formula>4</formula>
    </cfRule>
  </conditionalFormatting>
  <conditionalFormatting sqref="K145:K147">
    <cfRule type="cellIs" dxfId="470" priority="892" operator="greaterThan">
      <formula>2500</formula>
    </cfRule>
  </conditionalFormatting>
  <conditionalFormatting sqref="L145:L147">
    <cfRule type="cellIs" dxfId="469" priority="891" operator="greaterThan">
      <formula>30</formula>
    </cfRule>
  </conditionalFormatting>
  <conditionalFormatting sqref="AM145:AM147 O145:O147 AR145:AR147">
    <cfRule type="cellIs" dxfId="468" priority="890" operator="greaterThan">
      <formula>200</formula>
    </cfRule>
  </conditionalFormatting>
  <conditionalFormatting sqref="P145:P147">
    <cfRule type="cellIs" dxfId="467" priority="889" operator="greaterThan">
      <formula>0.5</formula>
    </cfRule>
  </conditionalFormatting>
  <conditionalFormatting sqref="AP145:AP147">
    <cfRule type="cellIs" dxfId="466" priority="888" operator="greaterThan">
      <formula>5</formula>
    </cfRule>
  </conditionalFormatting>
  <conditionalFormatting sqref="U145:U147">
    <cfRule type="cellIs" dxfId="465" priority="886" operator="greaterThan">
      <formula>1</formula>
    </cfRule>
  </conditionalFormatting>
  <conditionalFormatting sqref="AO145:AO147">
    <cfRule type="cellIs" dxfId="464" priority="884" operator="greaterThan">
      <formula>50</formula>
    </cfRule>
  </conditionalFormatting>
  <conditionalFormatting sqref="Y145:Y147">
    <cfRule type="cellIs" dxfId="463" priority="883" operator="greaterThan">
      <formula>2</formula>
    </cfRule>
  </conditionalFormatting>
  <conditionalFormatting sqref="AB145:AB147">
    <cfRule type="cellIs" dxfId="462" priority="881" operator="greaterThan">
      <formula>1.5</formula>
    </cfRule>
  </conditionalFormatting>
  <conditionalFormatting sqref="AE145:AE147">
    <cfRule type="cellIs" dxfId="461" priority="880" operator="greaterThan">
      <formula>20</formula>
    </cfRule>
  </conditionalFormatting>
  <conditionalFormatting sqref="AN145:AN147 AQ145:AQ147">
    <cfRule type="cellIs" dxfId="460" priority="878" operator="greaterThan">
      <formula>250</formula>
    </cfRule>
  </conditionalFormatting>
  <conditionalFormatting sqref="E145:E147">
    <cfRule type="cellIs" dxfId="459" priority="876" operator="greaterThan">
      <formula>0</formula>
    </cfRule>
  </conditionalFormatting>
  <conditionalFormatting sqref="AM149 O149 AR149 AR151:AR152 O151:O152 AM151:AM152">
    <cfRule type="cellIs" dxfId="458" priority="863" operator="greaterThan">
      <formula>200</formula>
    </cfRule>
  </conditionalFormatting>
  <conditionalFormatting sqref="P149 P151:P152">
    <cfRule type="cellIs" dxfId="457" priority="862" operator="greaterThan">
      <formula>0.5</formula>
    </cfRule>
  </conditionalFormatting>
  <conditionalFormatting sqref="AP149 AP151:AP152">
    <cfRule type="cellIs" dxfId="456" priority="861" operator="greaterThan">
      <formula>5</formula>
    </cfRule>
  </conditionalFormatting>
  <conditionalFormatting sqref="U149 U151:U152">
    <cfRule type="cellIs" dxfId="455" priority="859" operator="greaterThan">
      <formula>1</formula>
    </cfRule>
  </conditionalFormatting>
  <conditionalFormatting sqref="AO149 AO151:AO152">
    <cfRule type="cellIs" dxfId="454" priority="857" operator="greaterThan">
      <formula>50</formula>
    </cfRule>
  </conditionalFormatting>
  <conditionalFormatting sqref="Y149 Y151:Y152">
    <cfRule type="cellIs" dxfId="453" priority="856" operator="greaterThan">
      <formula>2</formula>
    </cfRule>
  </conditionalFormatting>
  <conditionalFormatting sqref="AB149 AB151:AB152">
    <cfRule type="cellIs" dxfId="452" priority="854" operator="greaterThan">
      <formula>1.5</formula>
    </cfRule>
  </conditionalFormatting>
  <conditionalFormatting sqref="AE149 AE151:AE152">
    <cfRule type="cellIs" dxfId="451" priority="853" operator="greaterThan">
      <formula>20</formula>
    </cfRule>
  </conditionalFormatting>
  <conditionalFormatting sqref="AN149 AQ149 AQ151:AQ152 AN151:AN152">
    <cfRule type="cellIs" dxfId="450" priority="851" operator="greaterThan">
      <formula>250</formula>
    </cfRule>
  </conditionalFormatting>
  <conditionalFormatting sqref="F141 F143:F144">
    <cfRule type="cellIs" dxfId="449" priority="847" operator="greaterThan">
      <formula>100</formula>
    </cfRule>
  </conditionalFormatting>
  <conditionalFormatting sqref="F141 F143:F144">
    <cfRule type="cellIs" dxfId="448" priority="846" operator="greaterThan">
      <formula>100</formula>
    </cfRule>
  </conditionalFormatting>
  <conditionalFormatting sqref="F145:F146">
    <cfRule type="cellIs" dxfId="447" priority="845" operator="greaterThan">
      <formula>100</formula>
    </cfRule>
  </conditionalFormatting>
  <conditionalFormatting sqref="F145:F146">
    <cfRule type="cellIs" dxfId="446" priority="844" operator="greaterThan">
      <formula>100</formula>
    </cfRule>
  </conditionalFormatting>
  <conditionalFormatting sqref="G221:G229">
    <cfRule type="cellIs" dxfId="445" priority="750" operator="greaterThan">
      <formula>100</formula>
    </cfRule>
  </conditionalFormatting>
  <conditionalFormatting sqref="I221:J229">
    <cfRule type="containsText" dxfId="444" priority="749" operator="containsText" text="nepriimtinas">
      <formula>NOT(ISERROR(SEARCH("nepriimtinas",I221)))</formula>
    </cfRule>
  </conditionalFormatting>
  <conditionalFormatting sqref="G221:G229">
    <cfRule type="cellIs" dxfId="443" priority="748" operator="greaterThan">
      <formula>100</formula>
    </cfRule>
  </conditionalFormatting>
  <conditionalFormatting sqref="D221:D229">
    <cfRule type="cellIs" dxfId="442" priority="747" operator="greaterThan">
      <formula>0</formula>
    </cfRule>
  </conditionalFormatting>
  <conditionalFormatting sqref="H221:H229">
    <cfRule type="cellIs" dxfId="441" priority="746" operator="greaterThan">
      <formula>4</formula>
    </cfRule>
  </conditionalFormatting>
  <conditionalFormatting sqref="K221:K229">
    <cfRule type="cellIs" dxfId="440" priority="745" operator="greaterThan">
      <formula>2500</formula>
    </cfRule>
  </conditionalFormatting>
  <conditionalFormatting sqref="L221:L229">
    <cfRule type="cellIs" dxfId="439" priority="744" operator="greaterThan">
      <formula>30</formula>
    </cfRule>
  </conditionalFormatting>
  <conditionalFormatting sqref="AM221:AM229 O221:O229 AR221:AR229">
    <cfRule type="cellIs" dxfId="438" priority="743" operator="greaterThan">
      <formula>200</formula>
    </cfRule>
  </conditionalFormatting>
  <conditionalFormatting sqref="P221:P229">
    <cfRule type="cellIs" dxfId="437" priority="742" operator="greaterThan">
      <formula>0.5</formula>
    </cfRule>
  </conditionalFormatting>
  <conditionalFormatting sqref="AP221:AP229">
    <cfRule type="cellIs" dxfId="436" priority="741" operator="greaterThan">
      <formula>5</formula>
    </cfRule>
  </conditionalFormatting>
  <conditionalFormatting sqref="U221:U229">
    <cfRule type="cellIs" dxfId="435" priority="739" operator="greaterThan">
      <formula>1</formula>
    </cfRule>
  </conditionalFormatting>
  <conditionalFormatting sqref="AO221:AO229">
    <cfRule type="cellIs" dxfId="434" priority="737" operator="greaterThan">
      <formula>50</formula>
    </cfRule>
  </conditionalFormatting>
  <conditionalFormatting sqref="Y221:Y229">
    <cfRule type="cellIs" dxfId="433" priority="736" operator="greaterThan">
      <formula>2</formula>
    </cfRule>
  </conditionalFormatting>
  <conditionalFormatting sqref="AB221:AB229">
    <cfRule type="cellIs" dxfId="432" priority="734" operator="greaterThan">
      <formula>1.5</formula>
    </cfRule>
  </conditionalFormatting>
  <conditionalFormatting sqref="AE221:AE229">
    <cfRule type="cellIs" dxfId="431" priority="733" operator="greaterThan">
      <formula>20</formula>
    </cfRule>
  </conditionalFormatting>
  <conditionalFormatting sqref="AN221:AN229 AQ221:AQ229">
    <cfRule type="cellIs" dxfId="430" priority="731" operator="greaterThan">
      <formula>250</formula>
    </cfRule>
  </conditionalFormatting>
  <conditionalFormatting sqref="E221:E229">
    <cfRule type="cellIs" dxfId="429" priority="729" operator="greaterThan">
      <formula>0</formula>
    </cfRule>
  </conditionalFormatting>
  <conditionalFormatting sqref="F225:F229">
    <cfRule type="cellIs" dxfId="428" priority="727" operator="greaterThan">
      <formula>100</formula>
    </cfRule>
  </conditionalFormatting>
  <conditionalFormatting sqref="F225:F229">
    <cfRule type="cellIs" dxfId="427" priority="726" operator="greaterThan">
      <formula>100</formula>
    </cfRule>
  </conditionalFormatting>
  <conditionalFormatting sqref="G217:G220">
    <cfRule type="cellIs" dxfId="426" priority="721" operator="greaterThan">
      <formula>100</formula>
    </cfRule>
  </conditionalFormatting>
  <conditionalFormatting sqref="I217:J220">
    <cfRule type="containsText" dxfId="425" priority="720" operator="containsText" text="nepriimtinas">
      <formula>NOT(ISERROR(SEARCH("nepriimtinas",I217)))</formula>
    </cfRule>
  </conditionalFormatting>
  <conditionalFormatting sqref="G217:G220">
    <cfRule type="cellIs" dxfId="424" priority="719" operator="greaterThan">
      <formula>100</formula>
    </cfRule>
  </conditionalFormatting>
  <conditionalFormatting sqref="D217:D220">
    <cfRule type="cellIs" dxfId="423" priority="718" operator="greaterThan">
      <formula>0</formula>
    </cfRule>
  </conditionalFormatting>
  <conditionalFormatting sqref="H217:H220">
    <cfRule type="cellIs" dxfId="422" priority="717" operator="greaterThan">
      <formula>4</formula>
    </cfRule>
  </conditionalFormatting>
  <conditionalFormatting sqref="K217:K220">
    <cfRule type="cellIs" dxfId="421" priority="716" operator="greaterThan">
      <formula>2500</formula>
    </cfRule>
  </conditionalFormatting>
  <conditionalFormatting sqref="L217:L220">
    <cfRule type="cellIs" dxfId="420" priority="715" operator="greaterThan">
      <formula>30</formula>
    </cfRule>
  </conditionalFormatting>
  <conditionalFormatting sqref="AM217:AM218 O217:O218 AR217:AR218 AR220 O220 AM220">
    <cfRule type="cellIs" dxfId="419" priority="714" operator="greaterThan">
      <formula>200</formula>
    </cfRule>
  </conditionalFormatting>
  <conditionalFormatting sqref="P217:P218 P220">
    <cfRule type="cellIs" dxfId="418" priority="713" operator="greaterThan">
      <formula>0.5</formula>
    </cfRule>
  </conditionalFormatting>
  <conditionalFormatting sqref="AP217:AP218 AP220">
    <cfRule type="cellIs" dxfId="417" priority="712" operator="greaterThan">
      <formula>5</formula>
    </cfRule>
  </conditionalFormatting>
  <conditionalFormatting sqref="U217:U218 U220">
    <cfRule type="cellIs" dxfId="416" priority="710" operator="greaterThan">
      <formula>1</formula>
    </cfRule>
  </conditionalFormatting>
  <conditionalFormatting sqref="AO217:AO218 AO220">
    <cfRule type="cellIs" dxfId="415" priority="708" operator="greaterThan">
      <formula>50</formula>
    </cfRule>
  </conditionalFormatting>
  <conditionalFormatting sqref="Y217:Y218 Y220">
    <cfRule type="cellIs" dxfId="414" priority="707" operator="greaterThan">
      <formula>2</formula>
    </cfRule>
  </conditionalFormatting>
  <conditionalFormatting sqref="AB217:AB218 AB220">
    <cfRule type="cellIs" dxfId="413" priority="705" operator="greaterThan">
      <formula>1.5</formula>
    </cfRule>
  </conditionalFormatting>
  <conditionalFormatting sqref="AE217:AE218 AE220">
    <cfRule type="cellIs" dxfId="412" priority="704" operator="greaterThan">
      <formula>20</formula>
    </cfRule>
  </conditionalFormatting>
  <conditionalFormatting sqref="AN217:AN218 AQ217:AQ218 AQ220 AN220">
    <cfRule type="cellIs" dxfId="411" priority="702" operator="greaterThan">
      <formula>250</formula>
    </cfRule>
  </conditionalFormatting>
  <conditionalFormatting sqref="E217:E220">
    <cfRule type="cellIs" dxfId="410" priority="700" operator="greaterThan">
      <formula>0</formula>
    </cfRule>
  </conditionalFormatting>
  <conditionalFormatting sqref="F217:F220">
    <cfRule type="cellIs" dxfId="409" priority="698" operator="greaterThan">
      <formula>100</formula>
    </cfRule>
  </conditionalFormatting>
  <conditionalFormatting sqref="F217:F220">
    <cfRule type="cellIs" dxfId="408" priority="697" operator="greaterThan">
      <formula>100</formula>
    </cfRule>
  </conditionalFormatting>
  <conditionalFormatting sqref="G239:G242">
    <cfRule type="cellIs" dxfId="407" priority="663" operator="greaterThan">
      <formula>100</formula>
    </cfRule>
  </conditionalFormatting>
  <conditionalFormatting sqref="I239:J242">
    <cfRule type="containsText" dxfId="406" priority="662" operator="containsText" text="nepriimtinas">
      <formula>NOT(ISERROR(SEARCH("nepriimtinas",I239)))</formula>
    </cfRule>
  </conditionalFormatting>
  <conditionalFormatting sqref="G239:G242">
    <cfRule type="cellIs" dxfId="405" priority="661" operator="greaterThan">
      <formula>100</formula>
    </cfRule>
  </conditionalFormatting>
  <conditionalFormatting sqref="D239:D242">
    <cfRule type="cellIs" dxfId="404" priority="660" operator="greaterThan">
      <formula>0</formula>
    </cfRule>
  </conditionalFormatting>
  <conditionalFormatting sqref="H239:H242">
    <cfRule type="cellIs" dxfId="403" priority="659" operator="greaterThan">
      <formula>4</formula>
    </cfRule>
  </conditionalFormatting>
  <conditionalFormatting sqref="K239:K242">
    <cfRule type="cellIs" dxfId="402" priority="658" operator="greaterThan">
      <formula>2500</formula>
    </cfRule>
  </conditionalFormatting>
  <conditionalFormatting sqref="L239:L242">
    <cfRule type="cellIs" dxfId="401" priority="657" operator="greaterThan">
      <formula>30</formula>
    </cfRule>
  </conditionalFormatting>
  <conditionalFormatting sqref="AM239:AM242 O239:O242 AR239:AR242">
    <cfRule type="cellIs" dxfId="400" priority="656" operator="greaterThan">
      <formula>200</formula>
    </cfRule>
  </conditionalFormatting>
  <conditionalFormatting sqref="P239:P242">
    <cfRule type="cellIs" dxfId="399" priority="655" operator="greaterThan">
      <formula>0.5</formula>
    </cfRule>
  </conditionalFormatting>
  <conditionalFormatting sqref="AP239:AP242">
    <cfRule type="cellIs" dxfId="398" priority="654" operator="greaterThan">
      <formula>5</formula>
    </cfRule>
  </conditionalFormatting>
  <conditionalFormatting sqref="U239:U242">
    <cfRule type="cellIs" dxfId="397" priority="652" operator="greaterThan">
      <formula>1</formula>
    </cfRule>
  </conditionalFormatting>
  <conditionalFormatting sqref="AO239:AO242">
    <cfRule type="cellIs" dxfId="396" priority="650" operator="greaterThan">
      <formula>50</formula>
    </cfRule>
  </conditionalFormatting>
  <conditionalFormatting sqref="Y239:Y242">
    <cfRule type="cellIs" dxfId="395" priority="649" operator="greaterThan">
      <formula>2</formula>
    </cfRule>
  </conditionalFormatting>
  <conditionalFormatting sqref="AB239:AB242">
    <cfRule type="cellIs" dxfId="394" priority="647" operator="greaterThan">
      <formula>1.5</formula>
    </cfRule>
  </conditionalFormatting>
  <conditionalFormatting sqref="AE239:AE242">
    <cfRule type="cellIs" dxfId="393" priority="646" operator="greaterThan">
      <formula>20</formula>
    </cfRule>
  </conditionalFormatting>
  <conditionalFormatting sqref="AN239:AN242 AQ239:AQ242">
    <cfRule type="cellIs" dxfId="392" priority="644" operator="greaterThan">
      <formula>250</formula>
    </cfRule>
  </conditionalFormatting>
  <conditionalFormatting sqref="E239:E242">
    <cfRule type="cellIs" dxfId="391" priority="642" operator="greaterThan">
      <formula>0</formula>
    </cfRule>
  </conditionalFormatting>
  <conditionalFormatting sqref="F239 F241:F242">
    <cfRule type="cellIs" dxfId="390" priority="640" operator="greaterThan">
      <formula>100</formula>
    </cfRule>
  </conditionalFormatting>
  <conditionalFormatting sqref="F239 F241:F242">
    <cfRule type="cellIs" dxfId="389" priority="639" operator="greaterThan">
      <formula>100</formula>
    </cfRule>
  </conditionalFormatting>
  <conditionalFormatting sqref="G234:G238">
    <cfRule type="cellIs" dxfId="388" priority="634" operator="greaterThan">
      <formula>100</formula>
    </cfRule>
  </conditionalFormatting>
  <conditionalFormatting sqref="I234:J238">
    <cfRule type="containsText" dxfId="387" priority="633" operator="containsText" text="nepriimtinas">
      <formula>NOT(ISERROR(SEARCH("nepriimtinas",I234)))</formula>
    </cfRule>
  </conditionalFormatting>
  <conditionalFormatting sqref="G234:G238">
    <cfRule type="cellIs" dxfId="386" priority="632" operator="greaterThan">
      <formula>100</formula>
    </cfRule>
  </conditionalFormatting>
  <conditionalFormatting sqref="D234:D238">
    <cfRule type="cellIs" dxfId="385" priority="631" operator="greaterThan">
      <formula>0</formula>
    </cfRule>
  </conditionalFormatting>
  <conditionalFormatting sqref="H234:H238">
    <cfRule type="cellIs" dxfId="384" priority="630" operator="greaterThan">
      <formula>4</formula>
    </cfRule>
  </conditionalFormatting>
  <conditionalFormatting sqref="K234:K238">
    <cfRule type="cellIs" dxfId="383" priority="629" operator="greaterThan">
      <formula>2500</formula>
    </cfRule>
  </conditionalFormatting>
  <conditionalFormatting sqref="L234:L238">
    <cfRule type="cellIs" dxfId="382" priority="628" operator="greaterThan">
      <formula>30</formula>
    </cfRule>
  </conditionalFormatting>
  <conditionalFormatting sqref="AM234:AM238 O234:O238 AR234:AR238">
    <cfRule type="cellIs" dxfId="381" priority="627" operator="greaterThan">
      <formula>200</formula>
    </cfRule>
  </conditionalFormatting>
  <conditionalFormatting sqref="P234:P238">
    <cfRule type="cellIs" dxfId="380" priority="626" operator="greaterThan">
      <formula>0.5</formula>
    </cfRule>
  </conditionalFormatting>
  <conditionalFormatting sqref="AP234:AP238">
    <cfRule type="cellIs" dxfId="379" priority="625" operator="greaterThan">
      <formula>5</formula>
    </cfRule>
  </conditionalFormatting>
  <conditionalFormatting sqref="U234:U238">
    <cfRule type="cellIs" dxfId="378" priority="623" operator="greaterThan">
      <formula>1</formula>
    </cfRule>
  </conditionalFormatting>
  <conditionalFormatting sqref="AO234:AO238">
    <cfRule type="cellIs" dxfId="377" priority="621" operator="greaterThan">
      <formula>50</formula>
    </cfRule>
  </conditionalFormatting>
  <conditionalFormatting sqref="Y234:Y238">
    <cfRule type="cellIs" dxfId="376" priority="620" operator="greaterThan">
      <formula>2</formula>
    </cfRule>
  </conditionalFormatting>
  <conditionalFormatting sqref="AB234:AB238">
    <cfRule type="cellIs" dxfId="375" priority="618" operator="greaterThan">
      <formula>1.5</formula>
    </cfRule>
  </conditionalFormatting>
  <conditionalFormatting sqref="AE234:AE238">
    <cfRule type="cellIs" dxfId="374" priority="617" operator="greaterThan">
      <formula>20</formula>
    </cfRule>
  </conditionalFormatting>
  <conditionalFormatting sqref="AN234:AN238 AQ234:AQ238">
    <cfRule type="cellIs" dxfId="373" priority="615" operator="greaterThan">
      <formula>250</formula>
    </cfRule>
  </conditionalFormatting>
  <conditionalFormatting sqref="E234:E238">
    <cfRule type="cellIs" dxfId="372" priority="613" operator="greaterThan">
      <formula>0</formula>
    </cfRule>
  </conditionalFormatting>
  <conditionalFormatting sqref="F234:F238">
    <cfRule type="cellIs" dxfId="371" priority="611" operator="greaterThan">
      <formula>100</formula>
    </cfRule>
  </conditionalFormatting>
  <conditionalFormatting sqref="F234:F238">
    <cfRule type="cellIs" dxfId="370" priority="610" operator="greaterThan">
      <formula>100</formula>
    </cfRule>
  </conditionalFormatting>
  <conditionalFormatting sqref="G230:G233">
    <cfRule type="cellIs" dxfId="369" priority="605" operator="greaterThan">
      <formula>100</formula>
    </cfRule>
  </conditionalFormatting>
  <conditionalFormatting sqref="I230:J233">
    <cfRule type="containsText" dxfId="368" priority="604" operator="containsText" text="nepriimtinas">
      <formula>NOT(ISERROR(SEARCH("nepriimtinas",I230)))</formula>
    </cfRule>
  </conditionalFormatting>
  <conditionalFormatting sqref="G230:G233">
    <cfRule type="cellIs" dxfId="367" priority="603" operator="greaterThan">
      <formula>100</formula>
    </cfRule>
  </conditionalFormatting>
  <conditionalFormatting sqref="D230:D233">
    <cfRule type="cellIs" dxfId="366" priority="602" operator="greaterThan">
      <formula>0</formula>
    </cfRule>
  </conditionalFormatting>
  <conditionalFormatting sqref="H230:H233">
    <cfRule type="cellIs" dxfId="365" priority="601" operator="greaterThan">
      <formula>4</formula>
    </cfRule>
  </conditionalFormatting>
  <conditionalFormatting sqref="K230:K233">
    <cfRule type="cellIs" dxfId="364" priority="600" operator="greaterThan">
      <formula>2500</formula>
    </cfRule>
  </conditionalFormatting>
  <conditionalFormatting sqref="L230:L233">
    <cfRule type="cellIs" dxfId="363" priority="599" operator="greaterThan">
      <formula>30</formula>
    </cfRule>
  </conditionalFormatting>
  <conditionalFormatting sqref="AM230:AM233 O230:O233 AR230:AR233">
    <cfRule type="cellIs" dxfId="362" priority="598" operator="greaterThan">
      <formula>200</formula>
    </cfRule>
  </conditionalFormatting>
  <conditionalFormatting sqref="P230:P233">
    <cfRule type="cellIs" dxfId="361" priority="597" operator="greaterThan">
      <formula>0.5</formula>
    </cfRule>
  </conditionalFormatting>
  <conditionalFormatting sqref="AP230:AP233">
    <cfRule type="cellIs" dxfId="360" priority="596" operator="greaterThan">
      <formula>5</formula>
    </cfRule>
  </conditionalFormatting>
  <conditionalFormatting sqref="U230:U233">
    <cfRule type="cellIs" dxfId="359" priority="594" operator="greaterThan">
      <formula>1</formula>
    </cfRule>
  </conditionalFormatting>
  <conditionalFormatting sqref="AO230:AO233">
    <cfRule type="cellIs" dxfId="358" priority="592" operator="greaterThan">
      <formula>50</formula>
    </cfRule>
  </conditionalFormatting>
  <conditionalFormatting sqref="Y230:Y233">
    <cfRule type="cellIs" dxfId="357" priority="591" operator="greaterThan">
      <formula>2</formula>
    </cfRule>
  </conditionalFormatting>
  <conditionalFormatting sqref="AB230:AB233">
    <cfRule type="cellIs" dxfId="356" priority="589" operator="greaterThan">
      <formula>1.5</formula>
    </cfRule>
  </conditionalFormatting>
  <conditionalFormatting sqref="AE230:AE233">
    <cfRule type="cellIs" dxfId="355" priority="588" operator="greaterThan">
      <formula>20</formula>
    </cfRule>
  </conditionalFormatting>
  <conditionalFormatting sqref="AN230:AN233 AQ230:AQ233">
    <cfRule type="cellIs" dxfId="354" priority="586" operator="greaterThan">
      <formula>250</formula>
    </cfRule>
  </conditionalFormatting>
  <conditionalFormatting sqref="E230:E233">
    <cfRule type="cellIs" dxfId="353" priority="584" operator="greaterThan">
      <formula>0</formula>
    </cfRule>
  </conditionalFormatting>
  <conditionalFormatting sqref="F231:F232">
    <cfRule type="cellIs" dxfId="352" priority="582" operator="greaterThan">
      <formula>100</formula>
    </cfRule>
  </conditionalFormatting>
  <conditionalFormatting sqref="F231:F232">
    <cfRule type="cellIs" dxfId="351" priority="581" operator="greaterThan">
      <formula>100</formula>
    </cfRule>
  </conditionalFormatting>
  <conditionalFormatting sqref="AZ7:AZ8">
    <cfRule type="cellIs" dxfId="350" priority="580" operator="greaterThan">
      <formula>100</formula>
    </cfRule>
  </conditionalFormatting>
  <conditionalFormatting sqref="AZ9:AZ12">
    <cfRule type="cellIs" dxfId="349" priority="579" operator="greaterThan">
      <formula>100</formula>
    </cfRule>
  </conditionalFormatting>
  <conditionalFormatting sqref="AZ13:AZ16">
    <cfRule type="cellIs" dxfId="348" priority="578" operator="greaterThan">
      <formula>100</formula>
    </cfRule>
  </conditionalFormatting>
  <conditionalFormatting sqref="AZ17:AZ20">
    <cfRule type="cellIs" dxfId="347" priority="577" operator="greaterThan">
      <formula>100</formula>
    </cfRule>
  </conditionalFormatting>
  <conditionalFormatting sqref="AZ21:AZ24">
    <cfRule type="cellIs" dxfId="346" priority="576" operator="greaterThan">
      <formula>100</formula>
    </cfRule>
  </conditionalFormatting>
  <conditionalFormatting sqref="AZ25:AZ28">
    <cfRule type="cellIs" dxfId="345" priority="575" operator="greaterThan">
      <formula>100</formula>
    </cfRule>
  </conditionalFormatting>
  <conditionalFormatting sqref="AZ29:AZ32">
    <cfRule type="cellIs" dxfId="344" priority="574" operator="greaterThan">
      <formula>100</formula>
    </cfRule>
  </conditionalFormatting>
  <conditionalFormatting sqref="AZ69:AZ72">
    <cfRule type="cellIs" dxfId="343" priority="573" operator="greaterThan">
      <formula>100</formula>
    </cfRule>
  </conditionalFormatting>
  <conditionalFormatting sqref="AZ73:AZ76">
    <cfRule type="cellIs" dxfId="342" priority="572" operator="greaterThan">
      <formula>100</formula>
    </cfRule>
  </conditionalFormatting>
  <conditionalFormatting sqref="AZ77:AZ80">
    <cfRule type="cellIs" dxfId="341" priority="571" operator="greaterThan">
      <formula>100</formula>
    </cfRule>
  </conditionalFormatting>
  <conditionalFormatting sqref="AZ81:AZ84">
    <cfRule type="cellIs" dxfId="340" priority="570" operator="greaterThan">
      <formula>100</formula>
    </cfRule>
  </conditionalFormatting>
  <conditionalFormatting sqref="AZ85:AZ88">
    <cfRule type="cellIs" dxfId="339" priority="569" operator="greaterThan">
      <formula>100</formula>
    </cfRule>
  </conditionalFormatting>
  <conditionalFormatting sqref="AZ89:AZ92">
    <cfRule type="cellIs" dxfId="338" priority="568" operator="greaterThan">
      <formula>100</formula>
    </cfRule>
  </conditionalFormatting>
  <conditionalFormatting sqref="AZ93:AZ96">
    <cfRule type="cellIs" dxfId="337" priority="567" operator="greaterThan">
      <formula>100</formula>
    </cfRule>
  </conditionalFormatting>
  <conditionalFormatting sqref="AZ97:AZ100">
    <cfRule type="cellIs" dxfId="336" priority="566" operator="greaterThan">
      <formula>100</formula>
    </cfRule>
  </conditionalFormatting>
  <conditionalFormatting sqref="AZ133 AZ135:AZ136">
    <cfRule type="cellIs" dxfId="335" priority="565" operator="greaterThan">
      <formula>100</formula>
    </cfRule>
  </conditionalFormatting>
  <conditionalFormatting sqref="AZ129 AZ131:AZ132">
    <cfRule type="cellIs" dxfId="334" priority="564" operator="greaterThan">
      <formula>100</formula>
    </cfRule>
  </conditionalFormatting>
  <conditionalFormatting sqref="AZ125:AZ128">
    <cfRule type="cellIs" dxfId="333" priority="563" operator="greaterThan">
      <formula>100</formula>
    </cfRule>
  </conditionalFormatting>
  <conditionalFormatting sqref="AZ109:AZ112">
    <cfRule type="cellIs" dxfId="332" priority="562" operator="greaterThan">
      <formula>100</formula>
    </cfRule>
  </conditionalFormatting>
  <conditionalFormatting sqref="AZ105:AZ108">
    <cfRule type="cellIs" dxfId="331" priority="561" operator="greaterThan">
      <formula>100</formula>
    </cfRule>
  </conditionalFormatting>
  <conditionalFormatting sqref="AZ101:AZ104">
    <cfRule type="cellIs" dxfId="330" priority="560" operator="greaterThan">
      <formula>100</formula>
    </cfRule>
  </conditionalFormatting>
  <conditionalFormatting sqref="AZ121:AZ124">
    <cfRule type="cellIs" dxfId="329" priority="559" operator="greaterThan">
      <formula>100</formula>
    </cfRule>
  </conditionalFormatting>
  <conditionalFormatting sqref="AZ117:AZ120">
    <cfRule type="cellIs" dxfId="328" priority="558" operator="greaterThan">
      <formula>100</formula>
    </cfRule>
  </conditionalFormatting>
  <conditionalFormatting sqref="AZ113:AZ116">
    <cfRule type="cellIs" dxfId="327" priority="557" operator="greaterThan">
      <formula>100</formula>
    </cfRule>
  </conditionalFormatting>
  <conditionalFormatting sqref="AZ57:AZ60">
    <cfRule type="cellIs" dxfId="326" priority="556" operator="greaterThan">
      <formula>100</formula>
    </cfRule>
  </conditionalFormatting>
  <conditionalFormatting sqref="AZ61:AZ64">
    <cfRule type="cellIs" dxfId="325" priority="555" operator="greaterThan">
      <formula>100</formula>
    </cfRule>
  </conditionalFormatting>
  <conditionalFormatting sqref="AZ65:AZ68">
    <cfRule type="cellIs" dxfId="324" priority="554" operator="greaterThan">
      <formula>100</formula>
    </cfRule>
  </conditionalFormatting>
  <conditionalFormatting sqref="AZ45:AZ48">
    <cfRule type="cellIs" dxfId="323" priority="553" operator="greaterThan">
      <formula>100</formula>
    </cfRule>
  </conditionalFormatting>
  <conditionalFormatting sqref="AZ49:AZ51">
    <cfRule type="cellIs" dxfId="322" priority="552" operator="greaterThan">
      <formula>100</formula>
    </cfRule>
  </conditionalFormatting>
  <conditionalFormatting sqref="AZ53:AZ56">
    <cfRule type="cellIs" dxfId="321" priority="551" operator="greaterThan">
      <formula>100</formula>
    </cfRule>
  </conditionalFormatting>
  <conditionalFormatting sqref="AZ37:AZ40">
    <cfRule type="cellIs" dxfId="320" priority="549" operator="greaterThan">
      <formula>100</formula>
    </cfRule>
  </conditionalFormatting>
  <conditionalFormatting sqref="AZ177:AZ180">
    <cfRule type="cellIs" dxfId="319" priority="546" operator="greaterThan">
      <formula>100</formula>
    </cfRule>
  </conditionalFormatting>
  <conditionalFormatting sqref="AZ181 AZ183:AZ184">
    <cfRule type="cellIs" dxfId="318" priority="545" operator="greaterThan">
      <formula>100</formula>
    </cfRule>
  </conditionalFormatting>
  <conditionalFormatting sqref="AZ185:AZ192">
    <cfRule type="cellIs" dxfId="317" priority="544" operator="greaterThan">
      <formula>100</formula>
    </cfRule>
  </conditionalFormatting>
  <conditionalFormatting sqref="AZ193:AZ196">
    <cfRule type="cellIs" dxfId="316" priority="543" operator="greaterThan">
      <formula>100</formula>
    </cfRule>
  </conditionalFormatting>
  <conditionalFormatting sqref="AZ197:AZ200">
    <cfRule type="cellIs" dxfId="315" priority="542" operator="greaterThan">
      <formula>100</formula>
    </cfRule>
  </conditionalFormatting>
  <conditionalFormatting sqref="AZ201:AZ204">
    <cfRule type="cellIs" dxfId="314" priority="541" operator="greaterThan">
      <formula>100</formula>
    </cfRule>
  </conditionalFormatting>
  <conditionalFormatting sqref="AZ205:AZ208">
    <cfRule type="cellIs" dxfId="313" priority="540" operator="greaterThan">
      <formula>100</formula>
    </cfRule>
  </conditionalFormatting>
  <conditionalFormatting sqref="AZ209:AZ212">
    <cfRule type="cellIs" dxfId="312" priority="539" operator="greaterThan">
      <formula>100</formula>
    </cfRule>
  </conditionalFormatting>
  <conditionalFormatting sqref="AZ169:AZ172">
    <cfRule type="cellIs" dxfId="311" priority="529" operator="greaterThan">
      <formula>100</formula>
    </cfRule>
  </conditionalFormatting>
  <conditionalFormatting sqref="AZ173 AZ175:AZ176">
    <cfRule type="cellIs" dxfId="310" priority="528" operator="greaterThan">
      <formula>100</formula>
    </cfRule>
  </conditionalFormatting>
  <conditionalFormatting sqref="AZ153:AZ156">
    <cfRule type="cellIs" dxfId="309" priority="527" operator="greaterThan">
      <formula>100</formula>
    </cfRule>
  </conditionalFormatting>
  <conditionalFormatting sqref="AZ157:AZ160">
    <cfRule type="cellIs" dxfId="308" priority="526" operator="greaterThan">
      <formula>100</formula>
    </cfRule>
  </conditionalFormatting>
  <conditionalFormatting sqref="AZ161:AZ163">
    <cfRule type="cellIs" dxfId="307" priority="525" operator="greaterThan">
      <formula>100</formula>
    </cfRule>
  </conditionalFormatting>
  <conditionalFormatting sqref="AZ141 AZ143:AZ144">
    <cfRule type="cellIs" dxfId="306" priority="524" operator="greaterThan">
      <formula>100</formula>
    </cfRule>
  </conditionalFormatting>
  <conditionalFormatting sqref="AZ145:AZ148">
    <cfRule type="cellIs" dxfId="305" priority="523" operator="greaterThan">
      <formula>100</formula>
    </cfRule>
  </conditionalFormatting>
  <conditionalFormatting sqref="AZ149 AZ151:AZ152">
    <cfRule type="cellIs" dxfId="304" priority="522" operator="greaterThan">
      <formula>100</formula>
    </cfRule>
  </conditionalFormatting>
  <conditionalFormatting sqref="AZ221:AZ224 AZ226:AZ229">
    <cfRule type="cellIs" dxfId="303" priority="518" operator="greaterThan">
      <formula>100</formula>
    </cfRule>
  </conditionalFormatting>
  <conditionalFormatting sqref="AZ217:AZ220">
    <cfRule type="cellIs" dxfId="302" priority="517" operator="greaterThan">
      <formula>100</formula>
    </cfRule>
  </conditionalFormatting>
  <conditionalFormatting sqref="AZ239:AZ242">
    <cfRule type="cellIs" dxfId="301" priority="515" operator="greaterThan">
      <formula>100</formula>
    </cfRule>
  </conditionalFormatting>
  <conditionalFormatting sqref="AZ234:AZ238">
    <cfRule type="cellIs" dxfId="300" priority="514" operator="greaterThan">
      <formula>100</formula>
    </cfRule>
  </conditionalFormatting>
  <conditionalFormatting sqref="AZ230:AZ233">
    <cfRule type="cellIs" dxfId="299" priority="513" operator="greaterThan">
      <formula>100</formula>
    </cfRule>
  </conditionalFormatting>
  <conditionalFormatting sqref="P100">
    <cfRule type="cellIs" dxfId="298" priority="443" operator="greaterThan">
      <formula>0.5</formula>
    </cfRule>
  </conditionalFormatting>
  <conditionalFormatting sqref="G57">
    <cfRule type="cellIs" dxfId="297" priority="432" operator="greaterThan">
      <formula>100</formula>
    </cfRule>
  </conditionalFormatting>
  <conditionalFormatting sqref="G57">
    <cfRule type="cellIs" dxfId="296" priority="431" operator="greaterThan">
      <formula>100</formula>
    </cfRule>
  </conditionalFormatting>
  <conditionalFormatting sqref="D57">
    <cfRule type="cellIs" dxfId="295" priority="430" operator="greaterThan">
      <formula>0</formula>
    </cfRule>
  </conditionalFormatting>
  <conditionalFormatting sqref="E57">
    <cfRule type="cellIs" dxfId="294" priority="429" operator="greaterThan">
      <formula>0</formula>
    </cfRule>
  </conditionalFormatting>
  <conditionalFormatting sqref="G10:G12">
    <cfRule type="cellIs" dxfId="293" priority="416" operator="greaterThan">
      <formula>100</formula>
    </cfRule>
  </conditionalFormatting>
  <conditionalFormatting sqref="G10:G12">
    <cfRule type="cellIs" dxfId="292" priority="415" operator="greaterThan">
      <formula>100</formula>
    </cfRule>
  </conditionalFormatting>
  <conditionalFormatting sqref="D10:D12">
    <cfRule type="cellIs" dxfId="291" priority="414" operator="greaterThan">
      <formula>0</formula>
    </cfRule>
  </conditionalFormatting>
  <conditionalFormatting sqref="E10:E12">
    <cfRule type="cellIs" dxfId="290" priority="413" operator="greaterThan">
      <formula>0</formula>
    </cfRule>
  </conditionalFormatting>
  <conditionalFormatting sqref="F10:F12">
    <cfRule type="cellIs" dxfId="289" priority="412" operator="greaterThan">
      <formula>100</formula>
    </cfRule>
  </conditionalFormatting>
  <conditionalFormatting sqref="F10:F12">
    <cfRule type="cellIs" dxfId="288" priority="411" operator="greaterThan">
      <formula>100</formula>
    </cfRule>
  </conditionalFormatting>
  <conditionalFormatting sqref="G14:G16">
    <cfRule type="cellIs" dxfId="287" priority="410" operator="greaterThan">
      <formula>100</formula>
    </cfRule>
  </conditionalFormatting>
  <conditionalFormatting sqref="G14:G16">
    <cfRule type="cellIs" dxfId="286" priority="409" operator="greaterThan">
      <formula>100</formula>
    </cfRule>
  </conditionalFormatting>
  <conditionalFormatting sqref="D14:D16">
    <cfRule type="cellIs" dxfId="285" priority="408" operator="greaterThan">
      <formula>0</formula>
    </cfRule>
  </conditionalFormatting>
  <conditionalFormatting sqref="E14:E16">
    <cfRule type="cellIs" dxfId="284" priority="407" operator="greaterThan">
      <formula>0</formula>
    </cfRule>
  </conditionalFormatting>
  <conditionalFormatting sqref="F14:F16">
    <cfRule type="cellIs" dxfId="283" priority="406" operator="greaterThan">
      <formula>100</formula>
    </cfRule>
  </conditionalFormatting>
  <conditionalFormatting sqref="F14:F16">
    <cfRule type="cellIs" dxfId="282" priority="405" operator="greaterThan">
      <formula>100</formula>
    </cfRule>
  </conditionalFormatting>
  <conditionalFormatting sqref="G18:G20">
    <cfRule type="cellIs" dxfId="281" priority="404" operator="greaterThan">
      <formula>100</formula>
    </cfRule>
  </conditionalFormatting>
  <conditionalFormatting sqref="G18:G20">
    <cfRule type="cellIs" dxfId="280" priority="403" operator="greaterThan">
      <formula>100</formula>
    </cfRule>
  </conditionalFormatting>
  <conditionalFormatting sqref="D18:D20">
    <cfRule type="cellIs" dxfId="279" priority="402" operator="greaterThan">
      <formula>0</formula>
    </cfRule>
  </conditionalFormatting>
  <conditionalFormatting sqref="E18:E20">
    <cfRule type="cellIs" dxfId="278" priority="401" operator="greaterThan">
      <formula>0</formula>
    </cfRule>
  </conditionalFormatting>
  <conditionalFormatting sqref="F18:F20">
    <cfRule type="cellIs" dxfId="277" priority="400" operator="greaterThan">
      <formula>100</formula>
    </cfRule>
  </conditionalFormatting>
  <conditionalFormatting sqref="F18:F20">
    <cfRule type="cellIs" dxfId="276" priority="399" operator="greaterThan">
      <formula>100</formula>
    </cfRule>
  </conditionalFormatting>
  <conditionalFormatting sqref="G22:G24">
    <cfRule type="cellIs" dxfId="275" priority="398" operator="greaterThan">
      <formula>100</formula>
    </cfRule>
  </conditionalFormatting>
  <conditionalFormatting sqref="G22:G24">
    <cfRule type="cellIs" dxfId="274" priority="397" operator="greaterThan">
      <formula>100</formula>
    </cfRule>
  </conditionalFormatting>
  <conditionalFormatting sqref="D22:D24">
    <cfRule type="cellIs" dxfId="273" priority="396" operator="greaterThan">
      <formula>0</formula>
    </cfRule>
  </conditionalFormatting>
  <conditionalFormatting sqref="E22:E24">
    <cfRule type="cellIs" dxfId="272" priority="395" operator="greaterThan">
      <formula>0</formula>
    </cfRule>
  </conditionalFormatting>
  <conditionalFormatting sqref="F22:F24">
    <cfRule type="cellIs" dxfId="271" priority="394" operator="greaterThan">
      <formula>100</formula>
    </cfRule>
  </conditionalFormatting>
  <conditionalFormatting sqref="F22:F24">
    <cfRule type="cellIs" dxfId="270" priority="393" operator="greaterThan">
      <formula>100</formula>
    </cfRule>
  </conditionalFormatting>
  <conditionalFormatting sqref="G26:G28">
    <cfRule type="cellIs" dxfId="269" priority="392" operator="greaterThan">
      <formula>100</formula>
    </cfRule>
  </conditionalFormatting>
  <conditionalFormatting sqref="G26:G28">
    <cfRule type="cellIs" dxfId="268" priority="391" operator="greaterThan">
      <formula>100</formula>
    </cfRule>
  </conditionalFormatting>
  <conditionalFormatting sqref="D26:D28">
    <cfRule type="cellIs" dxfId="267" priority="390" operator="greaterThan">
      <formula>0</formula>
    </cfRule>
  </conditionalFormatting>
  <conditionalFormatting sqref="E26:E28">
    <cfRule type="cellIs" dxfId="266" priority="389" operator="greaterThan">
      <formula>0</formula>
    </cfRule>
  </conditionalFormatting>
  <conditionalFormatting sqref="F27">
    <cfRule type="cellIs" dxfId="265" priority="388" operator="greaterThan">
      <formula>100</formula>
    </cfRule>
  </conditionalFormatting>
  <conditionalFormatting sqref="F27">
    <cfRule type="cellIs" dxfId="264" priority="387" operator="greaterThan">
      <formula>100</formula>
    </cfRule>
  </conditionalFormatting>
  <conditionalFormatting sqref="G30:G32">
    <cfRule type="cellIs" dxfId="263" priority="386" operator="greaterThan">
      <formula>100</formula>
    </cfRule>
  </conditionalFormatting>
  <conditionalFormatting sqref="G30:G32">
    <cfRule type="cellIs" dxfId="262" priority="385" operator="greaterThan">
      <formula>100</formula>
    </cfRule>
  </conditionalFormatting>
  <conditionalFormatting sqref="D30:D32">
    <cfRule type="cellIs" dxfId="261" priority="384" operator="greaterThan">
      <formula>0</formula>
    </cfRule>
  </conditionalFormatting>
  <conditionalFormatting sqref="E30:E32">
    <cfRule type="cellIs" dxfId="260" priority="383" operator="greaterThan">
      <formula>0</formula>
    </cfRule>
  </conditionalFormatting>
  <conditionalFormatting sqref="F30:F31">
    <cfRule type="cellIs" dxfId="259" priority="382" operator="greaterThan">
      <formula>100</formula>
    </cfRule>
  </conditionalFormatting>
  <conditionalFormatting sqref="F30:F31">
    <cfRule type="cellIs" dxfId="258" priority="381" operator="greaterThan">
      <formula>100</formula>
    </cfRule>
  </conditionalFormatting>
  <conditionalFormatting sqref="G38:G40">
    <cfRule type="cellIs" dxfId="257" priority="374" operator="greaterThan">
      <formula>100</formula>
    </cfRule>
  </conditionalFormatting>
  <conditionalFormatting sqref="G38:G40">
    <cfRule type="cellIs" dxfId="256" priority="373" operator="greaterThan">
      <formula>100</formula>
    </cfRule>
  </conditionalFormatting>
  <conditionalFormatting sqref="D38:D40">
    <cfRule type="cellIs" dxfId="255" priority="372" operator="greaterThan">
      <formula>0</formula>
    </cfRule>
  </conditionalFormatting>
  <conditionalFormatting sqref="E38:E40">
    <cfRule type="cellIs" dxfId="254" priority="371" operator="greaterThan">
      <formula>0</formula>
    </cfRule>
  </conditionalFormatting>
  <conditionalFormatting sqref="F39:F40">
    <cfRule type="cellIs" dxfId="253" priority="370" operator="greaterThan">
      <formula>100</formula>
    </cfRule>
  </conditionalFormatting>
  <conditionalFormatting sqref="F39:F40">
    <cfRule type="cellIs" dxfId="252" priority="369" operator="greaterThan">
      <formula>100</formula>
    </cfRule>
  </conditionalFormatting>
  <conditionalFormatting sqref="G46:G48">
    <cfRule type="cellIs" dxfId="251" priority="362" operator="greaterThan">
      <formula>100</formula>
    </cfRule>
  </conditionalFormatting>
  <conditionalFormatting sqref="G46:G48">
    <cfRule type="cellIs" dxfId="250" priority="361" operator="greaterThan">
      <formula>100</formula>
    </cfRule>
  </conditionalFormatting>
  <conditionalFormatting sqref="D46:D48">
    <cfRule type="cellIs" dxfId="249" priority="360" operator="greaterThan">
      <formula>0</formula>
    </cfRule>
  </conditionalFormatting>
  <conditionalFormatting sqref="E46:E48">
    <cfRule type="cellIs" dxfId="248" priority="359" operator="greaterThan">
      <formula>0</formula>
    </cfRule>
  </conditionalFormatting>
  <conditionalFormatting sqref="F46:F48">
    <cfRule type="cellIs" dxfId="247" priority="358" operator="greaterThan">
      <formula>100</formula>
    </cfRule>
  </conditionalFormatting>
  <conditionalFormatting sqref="F46:F48">
    <cfRule type="cellIs" dxfId="246" priority="357" operator="greaterThan">
      <formula>100</formula>
    </cfRule>
  </conditionalFormatting>
  <conditionalFormatting sqref="G50:G52">
    <cfRule type="cellIs" dxfId="245" priority="356" operator="greaterThan">
      <formula>100</formula>
    </cfRule>
  </conditionalFormatting>
  <conditionalFormatting sqref="G50:G52">
    <cfRule type="cellIs" dxfId="244" priority="355" operator="greaterThan">
      <formula>100</formula>
    </cfRule>
  </conditionalFormatting>
  <conditionalFormatting sqref="D50:D52">
    <cfRule type="cellIs" dxfId="243" priority="354" operator="greaterThan">
      <formula>0</formula>
    </cfRule>
  </conditionalFormatting>
  <conditionalFormatting sqref="E50:E52">
    <cfRule type="cellIs" dxfId="242" priority="353" operator="greaterThan">
      <formula>0</formula>
    </cfRule>
  </conditionalFormatting>
  <conditionalFormatting sqref="F50:F52">
    <cfRule type="cellIs" dxfId="241" priority="352" operator="greaterThan">
      <formula>100</formula>
    </cfRule>
  </conditionalFormatting>
  <conditionalFormatting sqref="F50:F52">
    <cfRule type="cellIs" dxfId="240" priority="351" operator="greaterThan">
      <formula>100</formula>
    </cfRule>
  </conditionalFormatting>
  <conditionalFormatting sqref="G54:G56">
    <cfRule type="cellIs" dxfId="239" priority="350" operator="greaterThan">
      <formula>100</formula>
    </cfRule>
  </conditionalFormatting>
  <conditionalFormatting sqref="G54:G56">
    <cfRule type="cellIs" dxfId="238" priority="349" operator="greaterThan">
      <formula>100</formula>
    </cfRule>
  </conditionalFormatting>
  <conditionalFormatting sqref="D54:D56">
    <cfRule type="cellIs" dxfId="237" priority="348" operator="greaterThan">
      <formula>0</formula>
    </cfRule>
  </conditionalFormatting>
  <conditionalFormatting sqref="E54:E56">
    <cfRule type="cellIs" dxfId="236" priority="347" operator="greaterThan">
      <formula>0</formula>
    </cfRule>
  </conditionalFormatting>
  <conditionalFormatting sqref="F54:F56">
    <cfRule type="cellIs" dxfId="235" priority="346" operator="greaterThan">
      <formula>100</formula>
    </cfRule>
  </conditionalFormatting>
  <conditionalFormatting sqref="F54:F56">
    <cfRule type="cellIs" dxfId="234" priority="345" operator="greaterThan">
      <formula>100</formula>
    </cfRule>
  </conditionalFormatting>
  <conditionalFormatting sqref="G58:G60">
    <cfRule type="cellIs" dxfId="233" priority="344" operator="greaterThan">
      <formula>100</formula>
    </cfRule>
  </conditionalFormatting>
  <conditionalFormatting sqref="G58:G60">
    <cfRule type="cellIs" dxfId="232" priority="343" operator="greaterThan">
      <formula>100</formula>
    </cfRule>
  </conditionalFormatting>
  <conditionalFormatting sqref="D58:D60">
    <cfRule type="cellIs" dxfId="231" priority="342" operator="greaterThan">
      <formula>0</formula>
    </cfRule>
  </conditionalFormatting>
  <conditionalFormatting sqref="E58:E60">
    <cfRule type="cellIs" dxfId="230" priority="341" operator="greaterThan">
      <formula>0</formula>
    </cfRule>
  </conditionalFormatting>
  <conditionalFormatting sqref="F58:F59">
    <cfRule type="cellIs" dxfId="229" priority="340" operator="greaterThan">
      <formula>100</formula>
    </cfRule>
  </conditionalFormatting>
  <conditionalFormatting sqref="F58:F59">
    <cfRule type="cellIs" dxfId="228" priority="339" operator="greaterThan">
      <formula>100</formula>
    </cfRule>
  </conditionalFormatting>
  <conditionalFormatting sqref="G62:G64">
    <cfRule type="cellIs" dxfId="227" priority="338" operator="greaterThan">
      <formula>100</formula>
    </cfRule>
  </conditionalFormatting>
  <conditionalFormatting sqref="G62:G64">
    <cfRule type="cellIs" dxfId="226" priority="337" operator="greaterThan">
      <formula>100</formula>
    </cfRule>
  </conditionalFormatting>
  <conditionalFormatting sqref="D62:D64">
    <cfRule type="cellIs" dxfId="225" priority="336" operator="greaterThan">
      <formula>0</formula>
    </cfRule>
  </conditionalFormatting>
  <conditionalFormatting sqref="E62:E64">
    <cfRule type="cellIs" dxfId="224" priority="335" operator="greaterThan">
      <formula>0</formula>
    </cfRule>
  </conditionalFormatting>
  <conditionalFormatting sqref="F62:F64">
    <cfRule type="cellIs" dxfId="223" priority="334" operator="greaterThan">
      <formula>100</formula>
    </cfRule>
  </conditionalFormatting>
  <conditionalFormatting sqref="F62:F64">
    <cfRule type="cellIs" dxfId="222" priority="333" operator="greaterThan">
      <formula>100</formula>
    </cfRule>
  </conditionalFormatting>
  <conditionalFormatting sqref="G66:G68">
    <cfRule type="cellIs" dxfId="221" priority="332" operator="greaterThan">
      <formula>100</formula>
    </cfRule>
  </conditionalFormatting>
  <conditionalFormatting sqref="G66:G68">
    <cfRule type="cellIs" dxfId="220" priority="331" operator="greaterThan">
      <formula>100</formula>
    </cfRule>
  </conditionalFormatting>
  <conditionalFormatting sqref="D66:D68">
    <cfRule type="cellIs" dxfId="219" priority="330" operator="greaterThan">
      <formula>0</formula>
    </cfRule>
  </conditionalFormatting>
  <conditionalFormatting sqref="E66:E68">
    <cfRule type="cellIs" dxfId="218" priority="329" operator="greaterThan">
      <formula>0</formula>
    </cfRule>
  </conditionalFormatting>
  <conditionalFormatting sqref="F66:F68">
    <cfRule type="cellIs" dxfId="217" priority="328" operator="greaterThan">
      <formula>100</formula>
    </cfRule>
  </conditionalFormatting>
  <conditionalFormatting sqref="F66:F68">
    <cfRule type="cellIs" dxfId="216" priority="327" operator="greaterThan">
      <formula>100</formula>
    </cfRule>
  </conditionalFormatting>
  <conditionalFormatting sqref="G70:G72">
    <cfRule type="cellIs" dxfId="215" priority="326" operator="greaterThan">
      <formula>100</formula>
    </cfRule>
  </conditionalFormatting>
  <conditionalFormatting sqref="G70:G72">
    <cfRule type="cellIs" dxfId="214" priority="325" operator="greaterThan">
      <formula>100</formula>
    </cfRule>
  </conditionalFormatting>
  <conditionalFormatting sqref="D70:D72">
    <cfRule type="cellIs" dxfId="213" priority="324" operator="greaterThan">
      <formula>0</formula>
    </cfRule>
  </conditionalFormatting>
  <conditionalFormatting sqref="E70:E72">
    <cfRule type="cellIs" dxfId="212" priority="323" operator="greaterThan">
      <formula>0</formula>
    </cfRule>
  </conditionalFormatting>
  <conditionalFormatting sqref="F70:F72">
    <cfRule type="cellIs" dxfId="211" priority="322" operator="greaterThan">
      <formula>100</formula>
    </cfRule>
  </conditionalFormatting>
  <conditionalFormatting sqref="F70:F72">
    <cfRule type="cellIs" dxfId="210" priority="321" operator="greaterThan">
      <formula>100</formula>
    </cfRule>
  </conditionalFormatting>
  <conditionalFormatting sqref="G74:G76">
    <cfRule type="cellIs" dxfId="209" priority="320" operator="greaterThan">
      <formula>100</formula>
    </cfRule>
  </conditionalFormatting>
  <conditionalFormatting sqref="G74:G76">
    <cfRule type="cellIs" dxfId="208" priority="319" operator="greaterThan">
      <formula>100</formula>
    </cfRule>
  </conditionalFormatting>
  <conditionalFormatting sqref="D74:D76">
    <cfRule type="cellIs" dxfId="207" priority="318" operator="greaterThan">
      <formula>0</formula>
    </cfRule>
  </conditionalFormatting>
  <conditionalFormatting sqref="E74:E76">
    <cfRule type="cellIs" dxfId="206" priority="317" operator="greaterThan">
      <formula>0</formula>
    </cfRule>
  </conditionalFormatting>
  <conditionalFormatting sqref="F74:F76">
    <cfRule type="cellIs" dxfId="205" priority="316" operator="greaterThan">
      <formula>100</formula>
    </cfRule>
  </conditionalFormatting>
  <conditionalFormatting sqref="F74:F76">
    <cfRule type="cellIs" dxfId="204" priority="315" operator="greaterThan">
      <formula>100</formula>
    </cfRule>
  </conditionalFormatting>
  <conditionalFormatting sqref="G78:G80">
    <cfRule type="cellIs" dxfId="203" priority="314" operator="greaterThan">
      <formula>100</formula>
    </cfRule>
  </conditionalFormatting>
  <conditionalFormatting sqref="G78:G80">
    <cfRule type="cellIs" dxfId="202" priority="313" operator="greaterThan">
      <formula>100</formula>
    </cfRule>
  </conditionalFormatting>
  <conditionalFormatting sqref="D78:D80">
    <cfRule type="cellIs" dxfId="201" priority="312" operator="greaterThan">
      <formula>0</formula>
    </cfRule>
  </conditionalFormatting>
  <conditionalFormatting sqref="E78:E80">
    <cfRule type="cellIs" dxfId="200" priority="311" operator="greaterThan">
      <formula>0</formula>
    </cfRule>
  </conditionalFormatting>
  <conditionalFormatting sqref="F78:F80">
    <cfRule type="cellIs" dxfId="199" priority="310" operator="greaterThan">
      <formula>100</formula>
    </cfRule>
  </conditionalFormatting>
  <conditionalFormatting sqref="F78:F80">
    <cfRule type="cellIs" dxfId="198" priority="309" operator="greaterThan">
      <formula>100</formula>
    </cfRule>
  </conditionalFormatting>
  <conditionalFormatting sqref="G82:G84">
    <cfRule type="cellIs" dxfId="197" priority="308" operator="greaterThan">
      <formula>100</formula>
    </cfRule>
  </conditionalFormatting>
  <conditionalFormatting sqref="G82:G84">
    <cfRule type="cellIs" dxfId="196" priority="307" operator="greaterThan">
      <formula>100</formula>
    </cfRule>
  </conditionalFormatting>
  <conditionalFormatting sqref="D82:D84">
    <cfRule type="cellIs" dxfId="195" priority="306" operator="greaterThan">
      <formula>0</formula>
    </cfRule>
  </conditionalFormatting>
  <conditionalFormatting sqref="E82:E84">
    <cfRule type="cellIs" dxfId="194" priority="305" operator="greaterThan">
      <formula>0</formula>
    </cfRule>
  </conditionalFormatting>
  <conditionalFormatting sqref="F82:F84">
    <cfRule type="cellIs" dxfId="193" priority="304" operator="greaterThan">
      <formula>100</formula>
    </cfRule>
  </conditionalFormatting>
  <conditionalFormatting sqref="F82:F84">
    <cfRule type="cellIs" dxfId="192" priority="303" operator="greaterThan">
      <formula>100</formula>
    </cfRule>
  </conditionalFormatting>
  <conditionalFormatting sqref="G86:G88">
    <cfRule type="cellIs" dxfId="191" priority="302" operator="greaterThan">
      <formula>100</formula>
    </cfRule>
  </conditionalFormatting>
  <conditionalFormatting sqref="G86:G88">
    <cfRule type="cellIs" dxfId="190" priority="301" operator="greaterThan">
      <formula>100</formula>
    </cfRule>
  </conditionalFormatting>
  <conditionalFormatting sqref="D86:D88">
    <cfRule type="cellIs" dxfId="189" priority="300" operator="greaterThan">
      <formula>0</formula>
    </cfRule>
  </conditionalFormatting>
  <conditionalFormatting sqref="E86:E88">
    <cfRule type="cellIs" dxfId="188" priority="299" operator="greaterThan">
      <formula>0</formula>
    </cfRule>
  </conditionalFormatting>
  <conditionalFormatting sqref="F86:F88">
    <cfRule type="cellIs" dxfId="187" priority="298" operator="greaterThan">
      <formula>100</formula>
    </cfRule>
  </conditionalFormatting>
  <conditionalFormatting sqref="F86:F88">
    <cfRule type="cellIs" dxfId="186" priority="297" operator="greaterThan">
      <formula>100</formula>
    </cfRule>
  </conditionalFormatting>
  <conditionalFormatting sqref="G90:G92">
    <cfRule type="cellIs" dxfId="185" priority="296" operator="greaterThan">
      <formula>100</formula>
    </cfRule>
  </conditionalFormatting>
  <conditionalFormatting sqref="G90:G92">
    <cfRule type="cellIs" dxfId="184" priority="295" operator="greaterThan">
      <formula>100</formula>
    </cfRule>
  </conditionalFormatting>
  <conditionalFormatting sqref="D90:D92">
    <cfRule type="cellIs" dxfId="183" priority="294" operator="greaterThan">
      <formula>0</formula>
    </cfRule>
  </conditionalFormatting>
  <conditionalFormatting sqref="E90:E92">
    <cfRule type="cellIs" dxfId="182" priority="293" operator="greaterThan">
      <formula>0</formula>
    </cfRule>
  </conditionalFormatting>
  <conditionalFormatting sqref="F90:F92">
    <cfRule type="cellIs" dxfId="181" priority="292" operator="greaterThan">
      <formula>100</formula>
    </cfRule>
  </conditionalFormatting>
  <conditionalFormatting sqref="F90:F92">
    <cfRule type="cellIs" dxfId="180" priority="291" operator="greaterThan">
      <formula>100</formula>
    </cfRule>
  </conditionalFormatting>
  <conditionalFormatting sqref="AM174 O174 AR174">
    <cfRule type="cellIs" dxfId="179" priority="290" operator="greaterThan">
      <formula>200</formula>
    </cfRule>
  </conditionalFormatting>
  <conditionalFormatting sqref="P174">
    <cfRule type="cellIs" dxfId="178" priority="289" operator="greaterThan">
      <formula>0.5</formula>
    </cfRule>
  </conditionalFormatting>
  <conditionalFormatting sqref="AP174">
    <cfRule type="cellIs" dxfId="177" priority="288" operator="greaterThan">
      <formula>5</formula>
    </cfRule>
  </conditionalFormatting>
  <conditionalFormatting sqref="U174">
    <cfRule type="cellIs" dxfId="176" priority="287" operator="greaterThan">
      <formula>1</formula>
    </cfRule>
  </conditionalFormatting>
  <conditionalFormatting sqref="AO174">
    <cfRule type="cellIs" dxfId="175" priority="286" operator="greaterThan">
      <formula>50</formula>
    </cfRule>
  </conditionalFormatting>
  <conditionalFormatting sqref="Y174">
    <cfRule type="cellIs" dxfId="174" priority="285" operator="greaterThan">
      <formula>2</formula>
    </cfRule>
  </conditionalFormatting>
  <conditionalFormatting sqref="AB174">
    <cfRule type="cellIs" dxfId="173" priority="284" operator="greaterThan">
      <formula>1.5</formula>
    </cfRule>
  </conditionalFormatting>
  <conditionalFormatting sqref="AE174">
    <cfRule type="cellIs" dxfId="172" priority="283" operator="greaterThan">
      <formula>20</formula>
    </cfRule>
  </conditionalFormatting>
  <conditionalFormatting sqref="AN174 AQ174">
    <cfRule type="cellIs" dxfId="171" priority="282" operator="greaterThan">
      <formula>250</formula>
    </cfRule>
  </conditionalFormatting>
  <conditionalFormatting sqref="AZ174">
    <cfRule type="cellIs" dxfId="170" priority="281" operator="greaterThan">
      <formula>100</formula>
    </cfRule>
  </conditionalFormatting>
  <conditionalFormatting sqref="AM150 O150 AR150">
    <cfRule type="cellIs" dxfId="169" priority="280" operator="greaterThan">
      <formula>200</formula>
    </cfRule>
  </conditionalFormatting>
  <conditionalFormatting sqref="P150">
    <cfRule type="cellIs" dxfId="168" priority="279" operator="greaterThan">
      <formula>0.5</formula>
    </cfRule>
  </conditionalFormatting>
  <conditionalFormatting sqref="AP150">
    <cfRule type="cellIs" dxfId="167" priority="278" operator="greaterThan">
      <formula>5</formula>
    </cfRule>
  </conditionalFormatting>
  <conditionalFormatting sqref="U150">
    <cfRule type="cellIs" dxfId="166" priority="277" operator="greaterThan">
      <formula>1</formula>
    </cfRule>
  </conditionalFormatting>
  <conditionalFormatting sqref="AO150">
    <cfRule type="cellIs" dxfId="165" priority="276" operator="greaterThan">
      <formula>50</formula>
    </cfRule>
  </conditionalFormatting>
  <conditionalFormatting sqref="Y150">
    <cfRule type="cellIs" dxfId="164" priority="275" operator="greaterThan">
      <formula>2</formula>
    </cfRule>
  </conditionalFormatting>
  <conditionalFormatting sqref="AB150">
    <cfRule type="cellIs" dxfId="163" priority="274" operator="greaterThan">
      <formula>1.5</formula>
    </cfRule>
  </conditionalFormatting>
  <conditionalFormatting sqref="AE150">
    <cfRule type="cellIs" dxfId="162" priority="273" operator="greaterThan">
      <formula>20</formula>
    </cfRule>
  </conditionalFormatting>
  <conditionalFormatting sqref="AN150 AQ150">
    <cfRule type="cellIs" dxfId="161" priority="272" operator="greaterThan">
      <formula>250</formula>
    </cfRule>
  </conditionalFormatting>
  <conditionalFormatting sqref="AZ150">
    <cfRule type="cellIs" dxfId="160" priority="271" operator="greaterThan">
      <formula>100</formula>
    </cfRule>
  </conditionalFormatting>
  <conditionalFormatting sqref="AM182 O182 AR182">
    <cfRule type="cellIs" dxfId="159" priority="270" operator="greaterThan">
      <formula>200</formula>
    </cfRule>
  </conditionalFormatting>
  <conditionalFormatting sqref="P182">
    <cfRule type="cellIs" dxfId="158" priority="269" operator="greaterThan">
      <formula>0.5</formula>
    </cfRule>
  </conditionalFormatting>
  <conditionalFormatting sqref="AP182">
    <cfRule type="cellIs" dxfId="157" priority="268" operator="greaterThan">
      <formula>5</formula>
    </cfRule>
  </conditionalFormatting>
  <conditionalFormatting sqref="U182">
    <cfRule type="cellIs" dxfId="156" priority="267" operator="greaterThan">
      <formula>1</formula>
    </cfRule>
  </conditionalFormatting>
  <conditionalFormatting sqref="AO182">
    <cfRule type="cellIs" dxfId="155" priority="266" operator="greaterThan">
      <formula>50</formula>
    </cfRule>
  </conditionalFormatting>
  <conditionalFormatting sqref="Y182">
    <cfRule type="cellIs" dxfId="154" priority="265" operator="greaterThan">
      <formula>2</formula>
    </cfRule>
  </conditionalFormatting>
  <conditionalFormatting sqref="AB182">
    <cfRule type="cellIs" dxfId="153" priority="264" operator="greaterThan">
      <formula>1.5</formula>
    </cfRule>
  </conditionalFormatting>
  <conditionalFormatting sqref="AE182">
    <cfRule type="cellIs" dxfId="152" priority="263" operator="greaterThan">
      <formula>20</formula>
    </cfRule>
  </conditionalFormatting>
  <conditionalFormatting sqref="AN182 AQ182">
    <cfRule type="cellIs" dxfId="151" priority="262" operator="greaterThan">
      <formula>250</formula>
    </cfRule>
  </conditionalFormatting>
  <conditionalFormatting sqref="AM5 O5 AR5">
    <cfRule type="cellIs" dxfId="150" priority="260" operator="greaterThan">
      <formula>200</formula>
    </cfRule>
  </conditionalFormatting>
  <conditionalFormatting sqref="P5">
    <cfRule type="cellIs" dxfId="149" priority="259" operator="greaterThan">
      <formula>0.5</formula>
    </cfRule>
  </conditionalFormatting>
  <conditionalFormatting sqref="AP5">
    <cfRule type="cellIs" dxfId="148" priority="258" operator="greaterThan">
      <formula>5</formula>
    </cfRule>
  </conditionalFormatting>
  <conditionalFormatting sqref="U5">
    <cfRule type="cellIs" dxfId="147" priority="257" operator="greaterThan">
      <formula>1</formula>
    </cfRule>
  </conditionalFormatting>
  <conditionalFormatting sqref="AO5">
    <cfRule type="cellIs" dxfId="146" priority="256" operator="greaterThan">
      <formula>50</formula>
    </cfRule>
  </conditionalFormatting>
  <conditionalFormatting sqref="Y5">
    <cfRule type="cellIs" dxfId="145" priority="255" operator="greaterThan">
      <formula>2</formula>
    </cfRule>
  </conditionalFormatting>
  <conditionalFormatting sqref="AB5">
    <cfRule type="cellIs" dxfId="144" priority="254" operator="greaterThan">
      <formula>1.5</formula>
    </cfRule>
  </conditionalFormatting>
  <conditionalFormatting sqref="AE5">
    <cfRule type="cellIs" dxfId="143" priority="253" operator="greaterThan">
      <formula>20</formula>
    </cfRule>
  </conditionalFormatting>
  <conditionalFormatting sqref="AN5 AQ5">
    <cfRule type="cellIs" dxfId="142" priority="252" operator="greaterThan">
      <formula>250</formula>
    </cfRule>
  </conditionalFormatting>
  <conditionalFormatting sqref="AM142 O142 AR142">
    <cfRule type="cellIs" dxfId="141" priority="250" operator="greaterThan">
      <formula>200</formula>
    </cfRule>
  </conditionalFormatting>
  <conditionalFormatting sqref="P142">
    <cfRule type="cellIs" dxfId="140" priority="249" operator="greaterThan">
      <formula>0.5</formula>
    </cfRule>
  </conditionalFormatting>
  <conditionalFormatting sqref="AP142">
    <cfRule type="cellIs" dxfId="139" priority="248" operator="greaterThan">
      <formula>5</formula>
    </cfRule>
  </conditionalFormatting>
  <conditionalFormatting sqref="U142">
    <cfRule type="cellIs" dxfId="138" priority="247" operator="greaterThan">
      <formula>1</formula>
    </cfRule>
  </conditionalFormatting>
  <conditionalFormatting sqref="AO142">
    <cfRule type="cellIs" dxfId="137" priority="246" operator="greaterThan">
      <formula>50</formula>
    </cfRule>
  </conditionalFormatting>
  <conditionalFormatting sqref="Y142">
    <cfRule type="cellIs" dxfId="136" priority="245" operator="greaterThan">
      <formula>2</formula>
    </cfRule>
  </conditionalFormatting>
  <conditionalFormatting sqref="AB142">
    <cfRule type="cellIs" dxfId="135" priority="244" operator="greaterThan">
      <formula>1.5</formula>
    </cfRule>
  </conditionalFormatting>
  <conditionalFormatting sqref="AE142">
    <cfRule type="cellIs" dxfId="134" priority="243" operator="greaterThan">
      <formula>20</formula>
    </cfRule>
  </conditionalFormatting>
  <conditionalFormatting sqref="AN142 AQ142">
    <cfRule type="cellIs" dxfId="133" priority="242" operator="greaterThan">
      <formula>250</formula>
    </cfRule>
  </conditionalFormatting>
  <conditionalFormatting sqref="AM6 O6 AR6">
    <cfRule type="cellIs" dxfId="132" priority="240" operator="greaterThan">
      <formula>200</formula>
    </cfRule>
  </conditionalFormatting>
  <conditionalFormatting sqref="P6">
    <cfRule type="cellIs" dxfId="131" priority="239" operator="greaterThan">
      <formula>0.5</formula>
    </cfRule>
  </conditionalFormatting>
  <conditionalFormatting sqref="AP6">
    <cfRule type="cellIs" dxfId="130" priority="238" operator="greaterThan">
      <formula>5</formula>
    </cfRule>
  </conditionalFormatting>
  <conditionalFormatting sqref="U6">
    <cfRule type="cellIs" dxfId="129" priority="237" operator="greaterThan">
      <formula>1</formula>
    </cfRule>
  </conditionalFormatting>
  <conditionalFormatting sqref="AO6">
    <cfRule type="cellIs" dxfId="128" priority="236" operator="greaterThan">
      <formula>50</formula>
    </cfRule>
  </conditionalFormatting>
  <conditionalFormatting sqref="Y6">
    <cfRule type="cellIs" dxfId="127" priority="235" operator="greaterThan">
      <formula>2</formula>
    </cfRule>
  </conditionalFormatting>
  <conditionalFormatting sqref="AB6">
    <cfRule type="cellIs" dxfId="126" priority="234" operator="greaterThan">
      <formula>1.5</formula>
    </cfRule>
  </conditionalFormatting>
  <conditionalFormatting sqref="AE6">
    <cfRule type="cellIs" dxfId="125" priority="233" operator="greaterThan">
      <formula>20</formula>
    </cfRule>
  </conditionalFormatting>
  <conditionalFormatting sqref="AN6 AQ6">
    <cfRule type="cellIs" dxfId="124" priority="232" operator="greaterThan">
      <formula>250</formula>
    </cfRule>
  </conditionalFormatting>
  <conditionalFormatting sqref="AM134 O134 AR134">
    <cfRule type="cellIs" dxfId="123" priority="231" operator="greaterThan">
      <formula>200</formula>
    </cfRule>
  </conditionalFormatting>
  <conditionalFormatting sqref="P134">
    <cfRule type="cellIs" dxfId="122" priority="230" operator="greaterThan">
      <formula>0.5</formula>
    </cfRule>
  </conditionalFormatting>
  <conditionalFormatting sqref="AP134">
    <cfRule type="cellIs" dxfId="121" priority="229" operator="greaterThan">
      <formula>5</formula>
    </cfRule>
  </conditionalFormatting>
  <conditionalFormatting sqref="U134">
    <cfRule type="cellIs" dxfId="120" priority="228" operator="greaterThan">
      <formula>1</formula>
    </cfRule>
  </conditionalFormatting>
  <conditionalFormatting sqref="AO134">
    <cfRule type="cellIs" dxfId="119" priority="227" operator="greaterThan">
      <formula>50</formula>
    </cfRule>
  </conditionalFormatting>
  <conditionalFormatting sqref="Y134">
    <cfRule type="cellIs" dxfId="118" priority="226" operator="greaterThan">
      <formula>2</formula>
    </cfRule>
  </conditionalFormatting>
  <conditionalFormatting sqref="AB134">
    <cfRule type="cellIs" dxfId="117" priority="225" operator="greaterThan">
      <formula>1.5</formula>
    </cfRule>
  </conditionalFormatting>
  <conditionalFormatting sqref="AE134">
    <cfRule type="cellIs" dxfId="116" priority="224" operator="greaterThan">
      <formula>20</formula>
    </cfRule>
  </conditionalFormatting>
  <conditionalFormatting sqref="AN134 AQ134">
    <cfRule type="cellIs" dxfId="115" priority="223" operator="greaterThan">
      <formula>250</formula>
    </cfRule>
  </conditionalFormatting>
  <conditionalFormatting sqref="AM130 O130 AR130">
    <cfRule type="cellIs" dxfId="114" priority="221" operator="greaterThan">
      <formula>200</formula>
    </cfRule>
  </conditionalFormatting>
  <conditionalFormatting sqref="P130">
    <cfRule type="cellIs" dxfId="113" priority="220" operator="greaterThan">
      <formula>0.5</formula>
    </cfRule>
  </conditionalFormatting>
  <conditionalFormatting sqref="AP130">
    <cfRule type="cellIs" dxfId="112" priority="219" operator="greaterThan">
      <formula>5</formula>
    </cfRule>
  </conditionalFormatting>
  <conditionalFormatting sqref="U130">
    <cfRule type="cellIs" dxfId="111" priority="218" operator="greaterThan">
      <formula>1</formula>
    </cfRule>
  </conditionalFormatting>
  <conditionalFormatting sqref="AO130">
    <cfRule type="cellIs" dxfId="110" priority="217" operator="greaterThan">
      <formula>50</formula>
    </cfRule>
  </conditionalFormatting>
  <conditionalFormatting sqref="Y130">
    <cfRule type="cellIs" dxfId="109" priority="216" operator="greaterThan">
      <formula>2</formula>
    </cfRule>
  </conditionalFormatting>
  <conditionalFormatting sqref="AB130">
    <cfRule type="cellIs" dxfId="108" priority="215" operator="greaterThan">
      <formula>1.5</formula>
    </cfRule>
  </conditionalFormatting>
  <conditionalFormatting sqref="AE130">
    <cfRule type="cellIs" dxfId="107" priority="214" operator="greaterThan">
      <formula>20</formula>
    </cfRule>
  </conditionalFormatting>
  <conditionalFormatting sqref="AN130 AQ130">
    <cfRule type="cellIs" dxfId="106" priority="213" operator="greaterThan">
      <formula>250</formula>
    </cfRule>
  </conditionalFormatting>
  <conditionalFormatting sqref="G95">
    <cfRule type="cellIs" dxfId="105" priority="178" operator="greaterThan">
      <formula>0</formula>
    </cfRule>
  </conditionalFormatting>
  <conditionalFormatting sqref="AM219 O219 AR219">
    <cfRule type="cellIs" dxfId="104" priority="177" operator="greaterThan">
      <formula>200</formula>
    </cfRule>
  </conditionalFormatting>
  <conditionalFormatting sqref="P219">
    <cfRule type="cellIs" dxfId="103" priority="176" operator="greaterThan">
      <formula>0.5</formula>
    </cfRule>
  </conditionalFormatting>
  <conditionalFormatting sqref="AP219">
    <cfRule type="cellIs" dxfId="102" priority="175" operator="greaterThan">
      <formula>5</formula>
    </cfRule>
  </conditionalFormatting>
  <conditionalFormatting sqref="U219">
    <cfRule type="cellIs" dxfId="101" priority="174" operator="greaterThan">
      <formula>1</formula>
    </cfRule>
  </conditionalFormatting>
  <conditionalFormatting sqref="AO219">
    <cfRule type="cellIs" dxfId="100" priority="173" operator="greaterThan">
      <formula>50</formula>
    </cfRule>
  </conditionalFormatting>
  <conditionalFormatting sqref="Y219">
    <cfRule type="cellIs" dxfId="99" priority="172" operator="greaterThan">
      <formula>2</formula>
    </cfRule>
  </conditionalFormatting>
  <conditionalFormatting sqref="AB219">
    <cfRule type="cellIs" dxfId="98" priority="171" operator="greaterThan">
      <formula>1.5</formula>
    </cfRule>
  </conditionalFormatting>
  <conditionalFormatting sqref="AE219">
    <cfRule type="cellIs" dxfId="97" priority="170" operator="greaterThan">
      <formula>20</formula>
    </cfRule>
  </conditionalFormatting>
  <conditionalFormatting sqref="AN219 AQ219">
    <cfRule type="cellIs" dxfId="96" priority="169" operator="greaterThan">
      <formula>250</formula>
    </cfRule>
  </conditionalFormatting>
  <conditionalFormatting sqref="AM52 O52 AR52">
    <cfRule type="cellIs" dxfId="95" priority="168" operator="greaterThan">
      <formula>200</formula>
    </cfRule>
  </conditionalFormatting>
  <conditionalFormatting sqref="P52">
    <cfRule type="cellIs" dxfId="94" priority="167" operator="greaterThan">
      <formula>0.5</formula>
    </cfRule>
  </conditionalFormatting>
  <conditionalFormatting sqref="AP52">
    <cfRule type="cellIs" dxfId="93" priority="166" operator="greaterThan">
      <formula>5</formula>
    </cfRule>
  </conditionalFormatting>
  <conditionalFormatting sqref="U52">
    <cfRule type="cellIs" dxfId="92" priority="165" operator="greaterThan">
      <formula>1</formula>
    </cfRule>
  </conditionalFormatting>
  <conditionalFormatting sqref="AO52">
    <cfRule type="cellIs" dxfId="91" priority="164" operator="greaterThan">
      <formula>50</formula>
    </cfRule>
  </conditionalFormatting>
  <conditionalFormatting sqref="Y52">
    <cfRule type="cellIs" dxfId="90" priority="163" operator="greaterThan">
      <formula>2</formula>
    </cfRule>
  </conditionalFormatting>
  <conditionalFormatting sqref="AB52">
    <cfRule type="cellIs" dxfId="89" priority="162" operator="greaterThan">
      <formula>1.5</formula>
    </cfRule>
  </conditionalFormatting>
  <conditionalFormatting sqref="AE52">
    <cfRule type="cellIs" dxfId="88" priority="161" operator="greaterThan">
      <formula>20</formula>
    </cfRule>
  </conditionalFormatting>
  <conditionalFormatting sqref="AN52 AQ52">
    <cfRule type="cellIs" dxfId="87" priority="160" operator="greaterThan">
      <formula>250</formula>
    </cfRule>
  </conditionalFormatting>
  <conditionalFormatting sqref="AM56 O56 AR56">
    <cfRule type="cellIs" dxfId="86" priority="159" operator="greaterThan">
      <formula>200</formula>
    </cfRule>
  </conditionalFormatting>
  <conditionalFormatting sqref="P56">
    <cfRule type="cellIs" dxfId="85" priority="158" operator="greaterThan">
      <formula>0.5</formula>
    </cfRule>
  </conditionalFormatting>
  <conditionalFormatting sqref="AP56">
    <cfRule type="cellIs" dxfId="84" priority="157" operator="greaterThan">
      <formula>5</formula>
    </cfRule>
  </conditionalFormatting>
  <conditionalFormatting sqref="U56">
    <cfRule type="cellIs" dxfId="83" priority="156" operator="greaterThan">
      <formula>1</formula>
    </cfRule>
  </conditionalFormatting>
  <conditionalFormatting sqref="AO56">
    <cfRule type="cellIs" dxfId="82" priority="155" operator="greaterThan">
      <formula>50</formula>
    </cfRule>
  </conditionalFormatting>
  <conditionalFormatting sqref="Y56">
    <cfRule type="cellIs" dxfId="81" priority="154" operator="greaterThan">
      <formula>2</formula>
    </cfRule>
  </conditionalFormatting>
  <conditionalFormatting sqref="AB56">
    <cfRule type="cellIs" dxfId="80" priority="153" operator="greaterThan">
      <formula>1.5</formula>
    </cfRule>
  </conditionalFormatting>
  <conditionalFormatting sqref="AE56">
    <cfRule type="cellIs" dxfId="79" priority="152" operator="greaterThan">
      <formula>20</formula>
    </cfRule>
  </conditionalFormatting>
  <conditionalFormatting sqref="AN56 AQ56">
    <cfRule type="cellIs" dxfId="78" priority="151" operator="greaterThan">
      <formula>250</formula>
    </cfRule>
  </conditionalFormatting>
  <conditionalFormatting sqref="AM164 O164 AR164">
    <cfRule type="cellIs" dxfId="77" priority="150" operator="greaterThan">
      <formula>200</formula>
    </cfRule>
  </conditionalFormatting>
  <conditionalFormatting sqref="P164">
    <cfRule type="cellIs" dxfId="76" priority="149" operator="greaterThan">
      <formula>0.5</formula>
    </cfRule>
  </conditionalFormatting>
  <conditionalFormatting sqref="AP164">
    <cfRule type="cellIs" dxfId="75" priority="148" operator="greaterThan">
      <formula>5</formula>
    </cfRule>
  </conditionalFormatting>
  <conditionalFormatting sqref="U164">
    <cfRule type="cellIs" dxfId="74" priority="147" operator="greaterThan">
      <formula>1</formula>
    </cfRule>
  </conditionalFormatting>
  <conditionalFormatting sqref="AO164">
    <cfRule type="cellIs" dxfId="73" priority="146" operator="greaterThan">
      <formula>50</formula>
    </cfRule>
  </conditionalFormatting>
  <conditionalFormatting sqref="Y164">
    <cfRule type="cellIs" dxfId="72" priority="145" operator="greaterThan">
      <formula>2</formula>
    </cfRule>
  </conditionalFormatting>
  <conditionalFormatting sqref="AB164">
    <cfRule type="cellIs" dxfId="71" priority="144" operator="greaterThan">
      <formula>1.5</formula>
    </cfRule>
  </conditionalFormatting>
  <conditionalFormatting sqref="AE164">
    <cfRule type="cellIs" dxfId="70" priority="143" operator="greaterThan">
      <formula>20</formula>
    </cfRule>
  </conditionalFormatting>
  <conditionalFormatting sqref="AN164 AQ164">
    <cfRule type="cellIs" dxfId="69" priority="142" operator="greaterThan">
      <formula>250</formula>
    </cfRule>
  </conditionalFormatting>
  <conditionalFormatting sqref="AM172 O172 AR172">
    <cfRule type="cellIs" dxfId="68" priority="141" operator="greaterThan">
      <formula>200</formula>
    </cfRule>
  </conditionalFormatting>
  <conditionalFormatting sqref="P172">
    <cfRule type="cellIs" dxfId="67" priority="140" operator="greaterThan">
      <formula>0.5</formula>
    </cfRule>
  </conditionalFormatting>
  <conditionalFormatting sqref="AP172">
    <cfRule type="cellIs" dxfId="66" priority="139" operator="greaterThan">
      <formula>5</formula>
    </cfRule>
  </conditionalFormatting>
  <conditionalFormatting sqref="U172">
    <cfRule type="cellIs" dxfId="65" priority="138" operator="greaterThan">
      <formula>1</formula>
    </cfRule>
  </conditionalFormatting>
  <conditionalFormatting sqref="AO172">
    <cfRule type="cellIs" dxfId="64" priority="137" operator="greaterThan">
      <formula>50</formula>
    </cfRule>
  </conditionalFormatting>
  <conditionalFormatting sqref="Y172">
    <cfRule type="cellIs" dxfId="63" priority="136" operator="greaterThan">
      <formula>2</formula>
    </cfRule>
  </conditionalFormatting>
  <conditionalFormatting sqref="AB172">
    <cfRule type="cellIs" dxfId="62" priority="135" operator="greaterThan">
      <formula>1.5</formula>
    </cfRule>
  </conditionalFormatting>
  <conditionalFormatting sqref="AE172">
    <cfRule type="cellIs" dxfId="61" priority="134" operator="greaterThan">
      <formula>20</formula>
    </cfRule>
  </conditionalFormatting>
  <conditionalFormatting sqref="AN172 AQ172">
    <cfRule type="cellIs" dxfId="60" priority="133" operator="greaterThan">
      <formula>250</formula>
    </cfRule>
  </conditionalFormatting>
  <conditionalFormatting sqref="AM64 O64 AR64">
    <cfRule type="cellIs" dxfId="59" priority="123" operator="greaterThan">
      <formula>200</formula>
    </cfRule>
  </conditionalFormatting>
  <conditionalFormatting sqref="P64">
    <cfRule type="cellIs" dxfId="58" priority="122" operator="greaterThan">
      <formula>0.5</formula>
    </cfRule>
  </conditionalFormatting>
  <conditionalFormatting sqref="AP64">
    <cfRule type="cellIs" dxfId="57" priority="121" operator="greaterThan">
      <formula>5</formula>
    </cfRule>
  </conditionalFormatting>
  <conditionalFormatting sqref="U64">
    <cfRule type="cellIs" dxfId="56" priority="120" operator="greaterThan">
      <formula>1</formula>
    </cfRule>
  </conditionalFormatting>
  <conditionalFormatting sqref="AO64">
    <cfRule type="cellIs" dxfId="55" priority="119" operator="greaterThan">
      <formula>50</formula>
    </cfRule>
  </conditionalFormatting>
  <conditionalFormatting sqref="Y64">
    <cfRule type="cellIs" dxfId="54" priority="118" operator="greaterThan">
      <formula>2</formula>
    </cfRule>
  </conditionalFormatting>
  <conditionalFormatting sqref="AB64">
    <cfRule type="cellIs" dxfId="53" priority="117" operator="greaterThan">
      <formula>1.5</formula>
    </cfRule>
  </conditionalFormatting>
  <conditionalFormatting sqref="AE64">
    <cfRule type="cellIs" dxfId="52" priority="116" operator="greaterThan">
      <formula>20</formula>
    </cfRule>
  </conditionalFormatting>
  <conditionalFormatting sqref="AN64 AQ64">
    <cfRule type="cellIs" dxfId="51" priority="115" operator="greaterThan">
      <formula>250</formula>
    </cfRule>
  </conditionalFormatting>
  <conditionalFormatting sqref="G148">
    <cfRule type="cellIs" dxfId="50" priority="112" operator="greaterThan">
      <formula>100</formula>
    </cfRule>
  </conditionalFormatting>
  <conditionalFormatting sqref="I148:J148">
    <cfRule type="containsText" dxfId="49" priority="111" operator="containsText" text="nepriimtinas">
      <formula>NOT(ISERROR(SEARCH("nepriimtinas",I148)))</formula>
    </cfRule>
  </conditionalFormatting>
  <conditionalFormatting sqref="G148">
    <cfRule type="cellIs" dxfId="48" priority="110" operator="greaterThan">
      <formula>100</formula>
    </cfRule>
  </conditionalFormatting>
  <conditionalFormatting sqref="D148">
    <cfRule type="cellIs" dxfId="47" priority="109" operator="greaterThan">
      <formula>0</formula>
    </cfRule>
  </conditionalFormatting>
  <conditionalFormatting sqref="H148">
    <cfRule type="cellIs" dxfId="46" priority="108" operator="greaterThan">
      <formula>4</formula>
    </cfRule>
  </conditionalFormatting>
  <conditionalFormatting sqref="K148">
    <cfRule type="cellIs" dxfId="45" priority="107" operator="greaterThan">
      <formula>2500</formula>
    </cfRule>
  </conditionalFormatting>
  <conditionalFormatting sqref="L148">
    <cfRule type="cellIs" dxfId="44" priority="106" operator="greaterThan">
      <formula>30</formula>
    </cfRule>
  </conditionalFormatting>
  <conditionalFormatting sqref="AR148 O148 AM148">
    <cfRule type="cellIs" dxfId="43" priority="105" operator="greaterThan">
      <formula>200</formula>
    </cfRule>
  </conditionalFormatting>
  <conditionalFormatting sqref="P148">
    <cfRule type="cellIs" dxfId="42" priority="104" operator="greaterThan">
      <formula>0.5</formula>
    </cfRule>
  </conditionalFormatting>
  <conditionalFormatting sqref="AP148">
    <cfRule type="cellIs" dxfId="41" priority="103" operator="greaterThan">
      <formula>5</formula>
    </cfRule>
  </conditionalFormatting>
  <conditionalFormatting sqref="U148">
    <cfRule type="cellIs" dxfId="40" priority="102" operator="greaterThan">
      <formula>1</formula>
    </cfRule>
  </conditionalFormatting>
  <conditionalFormatting sqref="AO148">
    <cfRule type="cellIs" dxfId="39" priority="101" operator="greaterThan">
      <formula>50</formula>
    </cfRule>
  </conditionalFormatting>
  <conditionalFormatting sqref="Y148">
    <cfRule type="cellIs" dxfId="38" priority="100" operator="greaterThan">
      <formula>2</formula>
    </cfRule>
  </conditionalFormatting>
  <conditionalFormatting sqref="AB148">
    <cfRule type="cellIs" dxfId="37" priority="99" operator="greaterThan">
      <formula>1.5</formula>
    </cfRule>
  </conditionalFormatting>
  <conditionalFormatting sqref="AE148">
    <cfRule type="cellIs" dxfId="36" priority="98" operator="greaterThan">
      <formula>20</formula>
    </cfRule>
  </conditionalFormatting>
  <conditionalFormatting sqref="AQ148 AN148">
    <cfRule type="cellIs" dxfId="35" priority="97" operator="greaterThan">
      <formula>250</formula>
    </cfRule>
  </conditionalFormatting>
  <conditionalFormatting sqref="E148">
    <cfRule type="cellIs" dxfId="34" priority="96" operator="greaterThan">
      <formula>0</formula>
    </cfRule>
  </conditionalFormatting>
  <conditionalFormatting sqref="F148">
    <cfRule type="cellIs" dxfId="33" priority="95" operator="greaterThan">
      <formula>100</formula>
    </cfRule>
  </conditionalFormatting>
  <conditionalFormatting sqref="F148">
    <cfRule type="cellIs" dxfId="32" priority="94" operator="greaterThan">
      <formula>100</formula>
    </cfRule>
  </conditionalFormatting>
  <conditionalFormatting sqref="AR40">
    <cfRule type="cellIs" dxfId="31" priority="93" operator="greaterThan">
      <formula>200</formula>
    </cfRule>
  </conditionalFormatting>
  <conditionalFormatting sqref="AP40">
    <cfRule type="cellIs" dxfId="30" priority="92" operator="greaterThan">
      <formula>5</formula>
    </cfRule>
  </conditionalFormatting>
  <conditionalFormatting sqref="U40">
    <cfRule type="cellIs" dxfId="29" priority="91" operator="greaterThan">
      <formula>1</formula>
    </cfRule>
  </conditionalFormatting>
  <conditionalFormatting sqref="AO40">
    <cfRule type="cellIs" dxfId="28" priority="90" operator="greaterThan">
      <formula>50</formula>
    </cfRule>
  </conditionalFormatting>
  <conditionalFormatting sqref="Y40">
    <cfRule type="cellIs" dxfId="27" priority="89" operator="greaterThan">
      <formula>2</formula>
    </cfRule>
  </conditionalFormatting>
  <conditionalFormatting sqref="AB40">
    <cfRule type="cellIs" dxfId="26" priority="88" operator="greaterThan">
      <formula>1.5</formula>
    </cfRule>
  </conditionalFormatting>
  <conditionalFormatting sqref="AE40">
    <cfRule type="cellIs" dxfId="25" priority="87" operator="greaterThan">
      <formula>20</formula>
    </cfRule>
  </conditionalFormatting>
  <conditionalFormatting sqref="AN40 AQ40">
    <cfRule type="cellIs" dxfId="24" priority="86" operator="greaterThan">
      <formula>250</formula>
    </cfRule>
  </conditionalFormatting>
  <conditionalFormatting sqref="AR44">
    <cfRule type="cellIs" dxfId="23" priority="85" operator="greaterThan">
      <formula>200</formula>
    </cfRule>
  </conditionalFormatting>
  <conditionalFormatting sqref="AP44">
    <cfRule type="cellIs" dxfId="22" priority="84" operator="greaterThan">
      <formula>5</formula>
    </cfRule>
  </conditionalFormatting>
  <conditionalFormatting sqref="U44">
    <cfRule type="cellIs" dxfId="21" priority="83" operator="greaterThan">
      <formula>1</formula>
    </cfRule>
  </conditionalFormatting>
  <conditionalFormatting sqref="AO44">
    <cfRule type="cellIs" dxfId="20" priority="82" operator="greaterThan">
      <formula>50</formula>
    </cfRule>
  </conditionalFormatting>
  <conditionalFormatting sqref="Y44">
    <cfRule type="cellIs" dxfId="19" priority="81" operator="greaterThan">
      <formula>2</formula>
    </cfRule>
  </conditionalFormatting>
  <conditionalFormatting sqref="AB44">
    <cfRule type="cellIs" dxfId="18" priority="80" operator="greaterThan">
      <formula>1.5</formula>
    </cfRule>
  </conditionalFormatting>
  <conditionalFormatting sqref="AE44">
    <cfRule type="cellIs" dxfId="17" priority="79" operator="greaterThan">
      <formula>20</formula>
    </cfRule>
  </conditionalFormatting>
  <conditionalFormatting sqref="AN44 AQ44">
    <cfRule type="cellIs" dxfId="16" priority="78" operator="greaterThan">
      <formula>250</formula>
    </cfRule>
  </conditionalFormatting>
  <conditionalFormatting sqref="AR36">
    <cfRule type="cellIs" dxfId="15" priority="77" operator="greaterThan">
      <formula>200</formula>
    </cfRule>
  </conditionalFormatting>
  <conditionalFormatting sqref="AP36">
    <cfRule type="cellIs" dxfId="14" priority="76" operator="greaterThan">
      <formula>5</formula>
    </cfRule>
  </conditionalFormatting>
  <conditionalFormatting sqref="U36">
    <cfRule type="cellIs" dxfId="13" priority="75" operator="greaterThan">
      <formula>1</formula>
    </cfRule>
  </conditionalFormatting>
  <conditionalFormatting sqref="AO36">
    <cfRule type="cellIs" dxfId="12" priority="74" operator="greaterThan">
      <formula>50</formula>
    </cfRule>
  </conditionalFormatting>
  <conditionalFormatting sqref="Y36">
    <cfRule type="cellIs" dxfId="11" priority="73" operator="greaterThan">
      <formula>2</formula>
    </cfRule>
  </conditionalFormatting>
  <conditionalFormatting sqref="AB36">
    <cfRule type="cellIs" dxfId="10" priority="72" operator="greaterThan">
      <formula>1.5</formula>
    </cfRule>
  </conditionalFormatting>
  <conditionalFormatting sqref="AE36">
    <cfRule type="cellIs" dxfId="9" priority="71" operator="greaterThan">
      <formula>20</formula>
    </cfRule>
  </conditionalFormatting>
  <conditionalFormatting sqref="AN36 AQ36">
    <cfRule type="cellIs" dxfId="8" priority="70" operator="greaterThan">
      <formula>250</formula>
    </cfRule>
  </conditionalFormatting>
  <conditionalFormatting sqref="AR32">
    <cfRule type="cellIs" dxfId="7" priority="51" operator="greaterThan">
      <formula>200</formula>
    </cfRule>
  </conditionalFormatting>
  <conditionalFormatting sqref="AP32">
    <cfRule type="cellIs" dxfId="6" priority="50" operator="greaterThan">
      <formula>5</formula>
    </cfRule>
  </conditionalFormatting>
  <conditionalFormatting sqref="U32">
    <cfRule type="cellIs" dxfId="5" priority="49" operator="greaterThan">
      <formula>1</formula>
    </cfRule>
  </conditionalFormatting>
  <conditionalFormatting sqref="AO32">
    <cfRule type="cellIs" dxfId="4" priority="48" operator="greaterThan">
      <formula>50</formula>
    </cfRule>
  </conditionalFormatting>
  <conditionalFormatting sqref="Y32">
    <cfRule type="cellIs" dxfId="3" priority="47" operator="greaterThan">
      <formula>2</formula>
    </cfRule>
  </conditionalFormatting>
  <conditionalFormatting sqref="AB32">
    <cfRule type="cellIs" dxfId="2" priority="46" operator="greaterThan">
      <formula>1.5</formula>
    </cfRule>
  </conditionalFormatting>
  <conditionalFormatting sqref="AE32">
    <cfRule type="cellIs" dxfId="1" priority="45" operator="greaterThan">
      <formula>20</formula>
    </cfRule>
  </conditionalFormatting>
  <conditionalFormatting sqref="AN32 AQ32">
    <cfRule type="cellIs" dxfId="0" priority="44" operator="greaterThan">
      <formula>250</formula>
    </cfRule>
  </conditionalFormatting>
  <pageMargins left="0.15748031496062992" right="0.15748031496062992" top="0.19685039370078741" bottom="0.35433070866141736" header="0.31496062992125984" footer="0.31496062992125984"/>
  <pageSetup paperSize="9" scale="48" fitToHeight="0" orientation="landscape" r:id="rId1"/>
  <ignoredErrors>
    <ignoredError sqref="F41 F230 F65 F117:F118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Jolanta</cp:lastModifiedBy>
  <cp:lastPrinted>2022-09-29T10:59:10Z</cp:lastPrinted>
  <dcterms:created xsi:type="dcterms:W3CDTF">2020-08-18T07:19:34Z</dcterms:created>
  <dcterms:modified xsi:type="dcterms:W3CDTF">2024-09-10T07:02:43Z</dcterms:modified>
</cp:coreProperties>
</file>